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gi\OneDrive\Desktop\"/>
    </mc:Choice>
  </mc:AlternateContent>
  <xr:revisionPtr revIDLastSave="0" documentId="13_ncr:1_{3E4A81B4-277F-43D9-BEC7-FB94593946B2}" xr6:coauthVersionLast="47" xr6:coauthVersionMax="47" xr10:uidLastSave="{00000000-0000-0000-0000-000000000000}"/>
  <bookViews>
    <workbookView xWindow="-108" yWindow="-108" windowWidth="23256" windowHeight="13896" tabRatio="808" activeTab="5" xr2:uid="{B77DD114-A812-45F3-9193-DAAD2B9A18D6}"/>
  </bookViews>
  <sheets>
    <sheet name="Custo de produção " sheetId="10" r:id="rId1"/>
    <sheet name="Familia e Invest. - despesas" sheetId="3" r:id="rId2"/>
    <sheet name="Familia e ativos. - entradas" sheetId="7" r:id="rId3"/>
    <sheet name="Calendário Planejamento" sheetId="5" r:id="rId4"/>
    <sheet name="Fluxo de caixa EX" sheetId="15" state="hidden" r:id="rId5"/>
    <sheet name="Fluxo de caixa" sheetId="2" r:id="rId6"/>
    <sheet name="Definição de metas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2" i="7" l="1"/>
  <c r="F22" i="7"/>
  <c r="C22" i="7"/>
  <c r="H15" i="3"/>
  <c r="C22" i="3"/>
  <c r="O22" i="15"/>
  <c r="O21" i="15"/>
  <c r="N20" i="15"/>
  <c r="N28" i="15" s="1"/>
  <c r="M20" i="15"/>
  <c r="M28" i="15" s="1"/>
  <c r="L20" i="15"/>
  <c r="L28" i="15" s="1"/>
  <c r="K20" i="15"/>
  <c r="K28" i="15" s="1"/>
  <c r="J20" i="15"/>
  <c r="J28" i="15" s="1"/>
  <c r="I20" i="15"/>
  <c r="I28" i="15" s="1"/>
  <c r="H20" i="15"/>
  <c r="H28" i="15" s="1"/>
  <c r="G20" i="15"/>
  <c r="G28" i="15" s="1"/>
  <c r="F20" i="15"/>
  <c r="F28" i="15" s="1"/>
  <c r="E20" i="15"/>
  <c r="E28" i="15" s="1"/>
  <c r="D20" i="15"/>
  <c r="D28" i="15" s="1"/>
  <c r="C20" i="15"/>
  <c r="C28" i="15" s="1"/>
  <c r="O19" i="15"/>
  <c r="O18" i="15"/>
  <c r="N17" i="15"/>
  <c r="N27" i="15" s="1"/>
  <c r="M17" i="15"/>
  <c r="M27" i="15" s="1"/>
  <c r="L17" i="15"/>
  <c r="L27" i="15" s="1"/>
  <c r="K17" i="15"/>
  <c r="K27" i="15" s="1"/>
  <c r="J17" i="15"/>
  <c r="J27" i="15" s="1"/>
  <c r="I17" i="15"/>
  <c r="I27" i="15" s="1"/>
  <c r="H17" i="15"/>
  <c r="H27" i="15" s="1"/>
  <c r="G17" i="15"/>
  <c r="G27" i="15" s="1"/>
  <c r="F17" i="15"/>
  <c r="F27" i="15" s="1"/>
  <c r="E17" i="15"/>
  <c r="E27" i="15" s="1"/>
  <c r="D17" i="15"/>
  <c r="D27" i="15" s="1"/>
  <c r="C17" i="15"/>
  <c r="O16" i="15"/>
  <c r="O15" i="15"/>
  <c r="N14" i="15"/>
  <c r="M14" i="15"/>
  <c r="L14" i="15"/>
  <c r="K14" i="15"/>
  <c r="J14" i="15"/>
  <c r="I14" i="15"/>
  <c r="H14" i="15"/>
  <c r="G14" i="15"/>
  <c r="F14" i="15"/>
  <c r="E14" i="15"/>
  <c r="D14" i="15"/>
  <c r="C14" i="15"/>
  <c r="O13" i="15"/>
  <c r="O12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O10" i="15"/>
  <c r="O9" i="15"/>
  <c r="N8" i="15"/>
  <c r="M8" i="15"/>
  <c r="L8" i="15"/>
  <c r="K8" i="15"/>
  <c r="J8" i="15"/>
  <c r="I8" i="15"/>
  <c r="H8" i="15"/>
  <c r="G8" i="15"/>
  <c r="F8" i="15"/>
  <c r="E8" i="15"/>
  <c r="D8" i="15"/>
  <c r="C8" i="15"/>
  <c r="I7" i="15" l="1"/>
  <c r="I26" i="15" s="1"/>
  <c r="I29" i="15" s="1"/>
  <c r="H7" i="15"/>
  <c r="H26" i="15" s="1"/>
  <c r="H29" i="15" s="1"/>
  <c r="O17" i="15"/>
  <c r="O27" i="15" s="1"/>
  <c r="G7" i="15"/>
  <c r="G26" i="15" s="1"/>
  <c r="G29" i="15" s="1"/>
  <c r="M7" i="15"/>
  <c r="M26" i="15" s="1"/>
  <c r="E7" i="15"/>
  <c r="E26" i="15" s="1"/>
  <c r="E29" i="15"/>
  <c r="O14" i="15"/>
  <c r="O11" i="15"/>
  <c r="C27" i="15"/>
  <c r="J7" i="15"/>
  <c r="J26" i="15" s="1"/>
  <c r="J29" i="15" s="1"/>
  <c r="D7" i="15"/>
  <c r="D26" i="15" s="1"/>
  <c r="L7" i="15"/>
  <c r="L26" i="15" s="1"/>
  <c r="O8" i="15"/>
  <c r="K7" i="15"/>
  <c r="K26" i="15" s="1"/>
  <c r="K29" i="15" s="1"/>
  <c r="F7" i="15"/>
  <c r="F26" i="15" s="1"/>
  <c r="F29" i="15" s="1"/>
  <c r="N7" i="15"/>
  <c r="N26" i="15" s="1"/>
  <c r="N29" i="15" s="1"/>
  <c r="D29" i="15"/>
  <c r="L29" i="15"/>
  <c r="M29" i="15"/>
  <c r="O20" i="15"/>
  <c r="O28" i="15" s="1"/>
  <c r="C7" i="15"/>
  <c r="C26" i="15" l="1"/>
  <c r="C29" i="15" s="1"/>
  <c r="O7" i="15"/>
  <c r="O26" i="15" s="1"/>
  <c r="O29" i="15" s="1"/>
</calcChain>
</file>

<file path=xl/sharedStrings.xml><?xml version="1.0" encoding="utf-8"?>
<sst xmlns="http://schemas.openxmlformats.org/spreadsheetml/2006/main" count="154" uniqueCount="68">
  <si>
    <t>Etapas</t>
  </si>
  <si>
    <t>Insumos/Serviços</t>
  </si>
  <si>
    <t>Quantidade</t>
  </si>
  <si>
    <t>Valor unitário</t>
  </si>
  <si>
    <t>Grupo/Atividade</t>
  </si>
  <si>
    <t>PRODUÇÃO</t>
  </si>
  <si>
    <t>INVESTIMENTOS</t>
  </si>
  <si>
    <t>FAMILIA</t>
  </si>
  <si>
    <t>ENTRADAS</t>
  </si>
  <si>
    <t>SAÍDAS</t>
  </si>
  <si>
    <t xml:space="preserve">ATIVIDADE A </t>
  </si>
  <si>
    <t>ATIVIDADE B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</si>
  <si>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</si>
  <si>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</si>
  <si>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</si>
  <si>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</si>
  <si>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</si>
  <si>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</si>
  <si>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</si>
  <si>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</si>
  <si>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</si>
  <si>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</si>
  <si>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</si>
  <si>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</si>
  <si>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TOTAL</t>
  </si>
  <si>
    <t>ATIVIDADE C</t>
  </si>
  <si>
    <t>Média MENSAL</t>
  </si>
  <si>
    <t>Início</t>
  </si>
  <si>
    <t>Final</t>
  </si>
  <si>
    <t>Observações</t>
  </si>
  <si>
    <t>Resumo</t>
  </si>
  <si>
    <t>RESULTADO GERAL</t>
  </si>
  <si>
    <t>PRODUTO</t>
  </si>
  <si>
    <t>Nome: ________________________________________________</t>
  </si>
  <si>
    <t>Valor Total</t>
  </si>
  <si>
    <t>Preço médio outros produtores</t>
  </si>
  <si>
    <t>Preço que pratico hoje</t>
  </si>
  <si>
    <t>ANÁLISE DO PREÇO</t>
  </si>
  <si>
    <t>Lucro estimado total</t>
  </si>
  <si>
    <t>Oficina: Colhendo Prosperidade - Finanças para o produtor rural</t>
  </si>
  <si>
    <t>MAPEAMENTO DE DESPESAS</t>
  </si>
  <si>
    <t>MAPEAMENTO DE ENTRADAS</t>
  </si>
  <si>
    <t>Ação</t>
  </si>
  <si>
    <t>Como</t>
  </si>
  <si>
    <t>Quem</t>
  </si>
  <si>
    <t>Prazo</t>
  </si>
  <si>
    <t>Orçamento</t>
  </si>
  <si>
    <t>Status</t>
  </si>
  <si>
    <t>Meta</t>
  </si>
  <si>
    <t>(A) TOTAL  DOS CUSTOS DE PRODUÇÃO</t>
  </si>
  <si>
    <t>(C) CUSTO UNITÁRIO (total de custo de produção ÷ quantidade produzida)</t>
  </si>
  <si>
    <t>GASTOS FAMILIAR</t>
  </si>
  <si>
    <t>GASTOS INVESTIMENTOS</t>
  </si>
  <si>
    <t>Valor mensal</t>
  </si>
  <si>
    <t>Qnt. Parcelas</t>
  </si>
  <si>
    <t>VENDA DA PRODUÇÃO</t>
  </si>
  <si>
    <t>VENDA ATIVOS</t>
  </si>
  <si>
    <t>OUTRAS ENTRADAS</t>
  </si>
  <si>
    <t>(A) TOTAL ENTRADAS</t>
  </si>
  <si>
    <t>(B) TOTAL SAÍDAS</t>
  </si>
  <si>
    <t>(A-B) RESULTADO GERAL</t>
  </si>
  <si>
    <t xml:space="preserve">(B) QUANTIDADE ESTIMADA DA PRODUÇÃO </t>
  </si>
  <si>
    <t>Área ou Quantidade : ______________________</t>
  </si>
  <si>
    <t>Lucro estimado unitário</t>
  </si>
  <si>
    <t>(P) Preço atualizado</t>
  </si>
  <si>
    <t>LUCRO TOTAL = LUCRO UNITÁRIO X (B) QUANTIDADE</t>
  </si>
  <si>
    <t>LUCRO UNITÁRIO = PREÇO (P) - CUSTO UNITÁRIO (C)</t>
  </si>
  <si>
    <t>Cultivo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</si>
</sst>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&quot;\ #,##0.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FFFF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4"/>
      <color rgb="FF316624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000000"/>
      <name val="Calibri"/>
      <family val="2"/>
    </font>
    <font>
      <b/>
      <sz val="12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4"/>
      <color rgb="FF000000"/>
      <name val="Calibri"/>
      <family val="2"/>
    </font>
    <font>
      <b/>
      <sz val="14"/>
      <color theme="0"/>
      <name val="Calibri"/>
      <family val="2"/>
      <scheme val="minor"/>
    </font>
    <font>
      <sz val="12"/>
      <color rgb="FF000029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316624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316624"/>
        <bgColor indexed="64"/>
      </patternFill>
    </fill>
    <fill>
      <patternFill patternType="solid">
        <fgColor rgb="FFE564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06F3F"/>
        <bgColor indexed="64"/>
      </patternFill>
    </fill>
    <fill>
      <patternFill patternType="solid">
        <fgColor rgb="FFDECDB4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9F9F9"/>
        <bgColor indexed="64"/>
      </patternFill>
    </fill>
  </fills>
  <borders count="6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8">
    <xf numFmtId="0" fontId="0" fillId="0" borderId="0" xfId="0"/>
    <xf numFmtId="0" fontId="3" fillId="0" borderId="0" xfId="0" applyFont="1"/>
    <xf numFmtId="0" fontId="11" fillId="5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  <xf numFmtId="8" fontId="12" fillId="3" borderId="1" xfId="0" applyNumberFormat="1" applyFont="1" applyFill="1" applyBorder="1" applyAlignment="1">
      <alignment horizontal="center" vertical="center" wrapText="1" readingOrder="1"/>
    </xf>
    <xf numFmtId="0" fontId="11" fillId="5" borderId="4" xfId="0" applyFont="1" applyFill="1" applyBorder="1" applyAlignment="1">
      <alignment horizontal="center" vertical="center" wrapText="1" readingOrder="1"/>
    </xf>
    <xf numFmtId="0" fontId="10" fillId="6" borderId="23" xfId="0" applyFont="1" applyFill="1" applyBorder="1" applyAlignment="1">
      <alignment horizontal="right" vertical="center" wrapText="1" readingOrder="1"/>
    </xf>
    <xf numFmtId="0" fontId="11" fillId="5" borderId="27" xfId="0" applyFont="1" applyFill="1" applyBorder="1" applyAlignment="1">
      <alignment horizontal="center" vertical="center" wrapText="1" readingOrder="1"/>
    </xf>
    <xf numFmtId="0" fontId="11" fillId="5" borderId="28" xfId="0" applyFont="1" applyFill="1" applyBorder="1" applyAlignment="1">
      <alignment horizontal="center" vertical="center" wrapText="1" readingOrder="1"/>
    </xf>
    <xf numFmtId="8" fontId="12" fillId="3" borderId="0" xfId="0" applyNumberFormat="1" applyFont="1" applyFill="1" applyAlignment="1">
      <alignment horizontal="center" vertical="center" wrapText="1" readingOrder="1"/>
    </xf>
    <xf numFmtId="0" fontId="0" fillId="3" borderId="0" xfId="0" applyFill="1"/>
    <xf numFmtId="0" fontId="10" fillId="3" borderId="0" xfId="0" applyFont="1" applyFill="1" applyAlignment="1">
      <alignment horizontal="left" vertical="center" wrapText="1" readingOrder="1"/>
    </xf>
    <xf numFmtId="0" fontId="11" fillId="3" borderId="0" xfId="0" applyFont="1" applyFill="1" applyAlignment="1">
      <alignment horizontal="center" vertical="center" wrapText="1" readingOrder="1"/>
    </xf>
    <xf numFmtId="0" fontId="12" fillId="3" borderId="0" xfId="0" applyFont="1" applyFill="1" applyAlignment="1">
      <alignment horizontal="center" vertical="center" wrapText="1" readingOrder="1"/>
    </xf>
    <xf numFmtId="0" fontId="10" fillId="3" borderId="0" xfId="0" applyFont="1" applyFill="1" applyAlignment="1">
      <alignment horizontal="center" vertical="center" wrapText="1" readingOrder="1"/>
    </xf>
    <xf numFmtId="8" fontId="8" fillId="3" borderId="0" xfId="0" applyNumberFormat="1" applyFont="1" applyFill="1" applyAlignment="1">
      <alignment horizontal="center" vertical="center" wrapText="1" readingOrder="1"/>
    </xf>
    <xf numFmtId="0" fontId="8" fillId="3" borderId="0" xfId="0" applyFont="1" applyFill="1" applyAlignment="1">
      <alignment horizontal="center" vertical="center" wrapText="1" readingOrder="1"/>
    </xf>
    <xf numFmtId="0" fontId="11" fillId="5" borderId="9" xfId="0" applyFont="1" applyFill="1" applyBorder="1" applyAlignment="1">
      <alignment horizontal="center" vertical="center" wrapText="1" readingOrder="1"/>
    </xf>
    <xf numFmtId="0" fontId="12" fillId="3" borderId="4" xfId="0" applyFont="1" applyFill="1" applyBorder="1" applyAlignment="1">
      <alignment horizontal="center" vertical="center" wrapText="1" readingOrder="1"/>
    </xf>
    <xf numFmtId="8" fontId="12" fillId="3" borderId="4" xfId="0" applyNumberFormat="1" applyFont="1" applyFill="1" applyBorder="1" applyAlignment="1">
      <alignment horizontal="center" vertical="center" wrapText="1" readingOrder="1"/>
    </xf>
    <xf numFmtId="0" fontId="11" fillId="5" borderId="30" xfId="0" applyFont="1" applyFill="1" applyBorder="1" applyAlignment="1">
      <alignment horizontal="center" vertical="center" wrapText="1" readingOrder="1"/>
    </xf>
    <xf numFmtId="0" fontId="11" fillId="5" borderId="31" xfId="0" applyFont="1" applyFill="1" applyBorder="1" applyAlignment="1">
      <alignment horizontal="center" vertical="center" wrapText="1" readingOrder="1"/>
    </xf>
    <xf numFmtId="0" fontId="11" fillId="5" borderId="32" xfId="0" applyFont="1" applyFill="1" applyBorder="1" applyAlignment="1">
      <alignment horizontal="center" vertical="center" wrapText="1" readingOrder="1"/>
    </xf>
    <xf numFmtId="8" fontId="12" fillId="3" borderId="10" xfId="0" applyNumberFormat="1" applyFont="1" applyFill="1" applyBorder="1" applyAlignment="1">
      <alignment horizontal="center" vertical="center" wrapText="1" readingOrder="1"/>
    </xf>
    <xf numFmtId="0" fontId="14" fillId="0" borderId="0" xfId="0" applyFont="1"/>
    <xf numFmtId="0" fontId="3" fillId="3" borderId="0" xfId="0" applyFont="1" applyFill="1"/>
    <xf numFmtId="0" fontId="15" fillId="0" borderId="0" xfId="0" applyFont="1"/>
    <xf numFmtId="0" fontId="15" fillId="0" borderId="0" xfId="0" applyFont="1" applyAlignment="1">
      <alignment horizontal="center" vertical="center"/>
    </xf>
    <xf numFmtId="0" fontId="2" fillId="6" borderId="5" xfId="0" applyFont="1" applyFill="1" applyBorder="1" applyAlignment="1">
      <alignment horizontal="center" vertical="center" wrapText="1" readingOrder="1"/>
    </xf>
    <xf numFmtId="0" fontId="2" fillId="6" borderId="8" xfId="0" applyFont="1" applyFill="1" applyBorder="1" applyAlignment="1">
      <alignment horizontal="center" vertical="center" wrapText="1" readingOrder="1"/>
    </xf>
    <xf numFmtId="0" fontId="7" fillId="7" borderId="8" xfId="0" applyFont="1" applyFill="1" applyBorder="1" applyAlignment="1">
      <alignment horizontal="center" vertical="center" wrapText="1" readingOrder="1"/>
    </xf>
    <xf numFmtId="0" fontId="2" fillId="9" borderId="6" xfId="0" applyFont="1" applyFill="1" applyBorder="1" applyAlignment="1">
      <alignment horizontal="center" vertical="center" wrapText="1" readingOrder="1"/>
    </xf>
    <xf numFmtId="0" fontId="2" fillId="9" borderId="5" xfId="0" applyFont="1" applyFill="1" applyBorder="1" applyAlignment="1">
      <alignment horizontal="center" vertical="center" wrapText="1" readingOrder="1"/>
    </xf>
    <xf numFmtId="0" fontId="2" fillId="6" borderId="7" xfId="0" applyFont="1" applyFill="1" applyBorder="1" applyAlignment="1">
      <alignment horizontal="center" vertical="center" wrapText="1" readingOrder="1"/>
    </xf>
    <xf numFmtId="164" fontId="2" fillId="6" borderId="5" xfId="0" applyNumberFormat="1" applyFont="1" applyFill="1" applyBorder="1" applyAlignment="1">
      <alignment horizontal="center" vertical="center" wrapText="1" readingOrder="1"/>
    </xf>
    <xf numFmtId="0" fontId="4" fillId="0" borderId="5" xfId="0" applyFont="1" applyBorder="1" applyAlignment="1">
      <alignment horizontal="center"/>
    </xf>
    <xf numFmtId="0" fontId="18" fillId="5" borderId="5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 vertical="center"/>
    </xf>
    <xf numFmtId="0" fontId="18" fillId="10" borderId="5" xfId="0" applyFont="1" applyFill="1" applyBorder="1"/>
    <xf numFmtId="164" fontId="18" fillId="10" borderId="5" xfId="0" applyNumberFormat="1" applyFont="1" applyFill="1" applyBorder="1" applyAlignment="1">
      <alignment horizontal="center" vertical="center"/>
    </xf>
    <xf numFmtId="164" fontId="18" fillId="10" borderId="5" xfId="1" applyNumberFormat="1" applyFont="1" applyFill="1" applyBorder="1" applyAlignment="1">
      <alignment horizontal="center"/>
    </xf>
    <xf numFmtId="0" fontId="6" fillId="4" borderId="5" xfId="0" applyFont="1" applyFill="1" applyBorder="1"/>
    <xf numFmtId="164" fontId="4" fillId="4" borderId="5" xfId="0" applyNumberFormat="1" applyFont="1" applyFill="1" applyBorder="1" applyAlignment="1">
      <alignment horizontal="center" vertical="center"/>
    </xf>
    <xf numFmtId="164" fontId="4" fillId="4" borderId="5" xfId="1" applyNumberFormat="1" applyFont="1" applyFill="1" applyBorder="1" applyAlignment="1">
      <alignment horizontal="center"/>
    </xf>
    <xf numFmtId="0" fontId="4" fillId="4" borderId="0" xfId="0" applyFont="1" applyFill="1"/>
    <xf numFmtId="0" fontId="19" fillId="3" borderId="5" xfId="0" applyFont="1" applyFill="1" applyBorder="1"/>
    <xf numFmtId="164" fontId="3" fillId="3" borderId="5" xfId="0" applyNumberFormat="1" applyFont="1" applyFill="1" applyBorder="1" applyAlignment="1">
      <alignment horizontal="center" vertical="center"/>
    </xf>
    <xf numFmtId="164" fontId="3" fillId="3" borderId="5" xfId="1" applyNumberFormat="1" applyFont="1" applyFill="1" applyBorder="1" applyAlignment="1">
      <alignment horizontal="center"/>
    </xf>
    <xf numFmtId="0" fontId="6" fillId="2" borderId="5" xfId="0" applyFont="1" applyFill="1" applyBorder="1"/>
    <xf numFmtId="164" fontId="4" fillId="2" borderId="5" xfId="1" applyNumberFormat="1" applyFont="1" applyFill="1" applyBorder="1" applyAlignment="1">
      <alignment horizontal="center"/>
    </xf>
    <xf numFmtId="0" fontId="4" fillId="0" borderId="0" xfId="0" applyFont="1"/>
    <xf numFmtId="164" fontId="19" fillId="3" borderId="5" xfId="0" applyNumberFormat="1" applyFont="1" applyFill="1" applyBorder="1" applyAlignment="1">
      <alignment horizontal="center" vertical="center"/>
    </xf>
    <xf numFmtId="164" fontId="19" fillId="3" borderId="5" xfId="1" applyNumberFormat="1" applyFont="1" applyFill="1" applyBorder="1" applyAlignment="1">
      <alignment horizontal="center"/>
    </xf>
    <xf numFmtId="0" fontId="19" fillId="3" borderId="0" xfId="0" applyFont="1" applyFill="1"/>
    <xf numFmtId="0" fontId="18" fillId="8" borderId="5" xfId="0" applyFont="1" applyFill="1" applyBorder="1"/>
    <xf numFmtId="164" fontId="18" fillId="8" borderId="5" xfId="0" applyNumberFormat="1" applyFont="1" applyFill="1" applyBorder="1" applyAlignment="1">
      <alignment horizontal="center" vertical="center"/>
    </xf>
    <xf numFmtId="164" fontId="18" fillId="8" borderId="5" xfId="1" applyNumberFormat="1" applyFont="1" applyFill="1" applyBorder="1" applyAlignment="1">
      <alignment horizontal="center"/>
    </xf>
    <xf numFmtId="0" fontId="18" fillId="5" borderId="5" xfId="0" applyFont="1" applyFill="1" applyBorder="1"/>
    <xf numFmtId="164" fontId="18" fillId="5" borderId="5" xfId="0" applyNumberFormat="1" applyFont="1" applyFill="1" applyBorder="1" applyAlignment="1">
      <alignment horizontal="center" vertical="center"/>
    </xf>
    <xf numFmtId="164" fontId="18" fillId="5" borderId="5" xfId="1" applyNumberFormat="1" applyFont="1" applyFill="1" applyBorder="1" applyAlignment="1">
      <alignment horizontal="center"/>
    </xf>
    <xf numFmtId="164" fontId="3" fillId="0" borderId="5" xfId="0" applyNumberFormat="1" applyFont="1" applyBorder="1" applyAlignment="1">
      <alignment horizontal="center" vertical="center"/>
    </xf>
    <xf numFmtId="0" fontId="21" fillId="11" borderId="36" xfId="0" applyFont="1" applyFill="1" applyBorder="1" applyAlignment="1">
      <alignment horizontal="center" vertical="center" wrapText="1"/>
    </xf>
    <xf numFmtId="164" fontId="21" fillId="11" borderId="36" xfId="0" applyNumberFormat="1" applyFont="1" applyFill="1" applyBorder="1" applyAlignment="1">
      <alignment horizontal="center" vertical="center" wrapText="1"/>
    </xf>
    <xf numFmtId="0" fontId="22" fillId="3" borderId="37" xfId="0" applyFont="1" applyFill="1" applyBorder="1" applyAlignment="1" applyProtection="1">
      <alignment horizontal="center" vertical="center" wrapText="1"/>
      <protection locked="0"/>
    </xf>
    <xf numFmtId="0" fontId="22" fillId="3" borderId="37" xfId="0" applyFont="1" applyFill="1" applyBorder="1" applyAlignment="1" applyProtection="1">
      <alignment horizontal="center" vertical="center"/>
      <protection locked="0"/>
    </xf>
    <xf numFmtId="164" fontId="22" fillId="3" borderId="37" xfId="0" applyNumberFormat="1" applyFont="1" applyFill="1" applyBorder="1" applyAlignment="1" applyProtection="1">
      <alignment horizontal="center" vertical="center"/>
      <protection locked="0"/>
    </xf>
    <xf numFmtId="16" fontId="22" fillId="3" borderId="37" xfId="0" applyNumberFormat="1" applyFont="1" applyFill="1" applyBorder="1" applyAlignment="1" applyProtection="1">
      <alignment horizontal="center" vertical="center" wrapText="1"/>
      <protection locked="0"/>
    </xf>
    <xf numFmtId="16" fontId="22" fillId="3" borderId="37" xfId="0" applyNumberFormat="1" applyFont="1" applyFill="1" applyBorder="1" applyAlignment="1" applyProtection="1">
      <alignment horizontal="center" vertical="center"/>
      <protection locked="0"/>
    </xf>
    <xf numFmtId="0" fontId="21" fillId="11" borderId="38" xfId="0" applyFont="1" applyFill="1" applyBorder="1" applyAlignment="1">
      <alignment horizontal="center" vertical="center" wrapText="1"/>
    </xf>
    <xf numFmtId="0" fontId="21" fillId="9" borderId="36" xfId="0" applyFont="1" applyFill="1" applyBorder="1" applyAlignment="1">
      <alignment horizontal="center" vertical="center" wrapText="1"/>
    </xf>
    <xf numFmtId="0" fontId="21" fillId="12" borderId="36" xfId="0" applyFont="1" applyFill="1" applyBorder="1" applyAlignment="1">
      <alignment horizontal="center" vertical="center" wrapText="1"/>
    </xf>
    <xf numFmtId="0" fontId="23" fillId="0" borderId="0" xfId="0" applyFont="1"/>
    <xf numFmtId="0" fontId="12" fillId="8" borderId="4" xfId="0" applyFont="1" applyFill="1" applyBorder="1" applyAlignment="1">
      <alignment horizontal="justify" vertical="center" wrapText="1" readingOrder="1"/>
    </xf>
    <xf numFmtId="0" fontId="12" fillId="3" borderId="45" xfId="0" applyFont="1" applyFill="1" applyBorder="1" applyAlignment="1">
      <alignment horizontal="justify" vertical="center" wrapText="1" readingOrder="1"/>
    </xf>
    <xf numFmtId="0" fontId="12" fillId="3" borderId="46" xfId="0" applyFont="1" applyFill="1" applyBorder="1" applyAlignment="1">
      <alignment horizontal="justify" vertical="center" wrapText="1" readingOrder="1"/>
    </xf>
    <xf numFmtId="0" fontId="12" fillId="3" borderId="47" xfId="0" applyFont="1" applyFill="1" applyBorder="1" applyAlignment="1">
      <alignment horizontal="justify" vertical="center" wrapText="1" readingOrder="1"/>
    </xf>
    <xf numFmtId="8" fontId="12" fillId="3" borderId="50" xfId="0" applyNumberFormat="1" applyFont="1" applyFill="1" applyBorder="1" applyAlignment="1">
      <alignment horizontal="center" vertical="center" wrapText="1" readingOrder="1"/>
    </xf>
    <xf numFmtId="8" fontId="12" fillId="3" borderId="51" xfId="0" applyNumberFormat="1" applyFont="1" applyFill="1" applyBorder="1" applyAlignment="1">
      <alignment horizontal="center" vertical="center" wrapText="1" readingOrder="1"/>
    </xf>
    <xf numFmtId="8" fontId="12" fillId="3" borderId="52" xfId="0" applyNumberFormat="1" applyFont="1" applyFill="1" applyBorder="1" applyAlignment="1">
      <alignment horizontal="center" vertical="center" wrapText="1" readingOrder="1"/>
    </xf>
    <xf numFmtId="1" fontId="12" fillId="3" borderId="53" xfId="1" applyNumberFormat="1" applyFont="1" applyFill="1" applyBorder="1" applyAlignment="1">
      <alignment horizontal="center" vertical="center" wrapText="1" readingOrder="1"/>
    </xf>
    <xf numFmtId="1" fontId="12" fillId="3" borderId="54" xfId="1" applyNumberFormat="1" applyFont="1" applyFill="1" applyBorder="1" applyAlignment="1">
      <alignment horizontal="center" vertical="center" wrapText="1" readingOrder="1"/>
    </xf>
    <xf numFmtId="1" fontId="12" fillId="3" borderId="55" xfId="1" applyNumberFormat="1" applyFont="1" applyFill="1" applyBorder="1" applyAlignment="1">
      <alignment horizontal="center" vertical="center" wrapText="1" readingOrder="1"/>
    </xf>
    <xf numFmtId="8" fontId="12" fillId="3" borderId="56" xfId="0" applyNumberFormat="1" applyFont="1" applyFill="1" applyBorder="1" applyAlignment="1">
      <alignment horizontal="center" vertical="center" wrapText="1" readingOrder="1"/>
    </xf>
    <xf numFmtId="8" fontId="12" fillId="3" borderId="57" xfId="0" applyNumberFormat="1" applyFont="1" applyFill="1" applyBorder="1" applyAlignment="1">
      <alignment horizontal="center" vertical="center" wrapText="1" readingOrder="1"/>
    </xf>
    <xf numFmtId="8" fontId="12" fillId="3" borderId="58" xfId="0" applyNumberFormat="1" applyFont="1" applyFill="1" applyBorder="1" applyAlignment="1">
      <alignment horizontal="center" vertical="center" wrapText="1" readingOrder="1"/>
    </xf>
    <xf numFmtId="8" fontId="12" fillId="8" borderId="4" xfId="0" applyNumberFormat="1" applyFont="1" applyFill="1" applyBorder="1" applyAlignment="1">
      <alignment horizontal="center" vertical="center" wrapText="1" readingOrder="1"/>
    </xf>
    <xf numFmtId="8" fontId="12" fillId="8" borderId="61" xfId="0" applyNumberFormat="1" applyFont="1" applyFill="1" applyBorder="1" applyAlignment="1">
      <alignment vertical="center" wrapText="1" readingOrder="1"/>
    </xf>
    <xf numFmtId="8" fontId="12" fillId="8" borderId="62" xfId="0" applyNumberFormat="1" applyFont="1" applyFill="1" applyBorder="1" applyAlignment="1">
      <alignment vertical="center" wrapText="1" readingOrder="1"/>
    </xf>
    <xf numFmtId="0" fontId="10" fillId="6" borderId="3" xfId="0" applyFont="1" applyFill="1" applyBorder="1" applyAlignment="1">
      <alignment horizontal="center" vertical="center" wrapText="1" readingOrder="1"/>
    </xf>
    <xf numFmtId="0" fontId="13" fillId="5" borderId="4" xfId="0" applyFont="1" applyFill="1" applyBorder="1" applyAlignment="1">
      <alignment horizontal="justify" vertical="center" wrapText="1" readingOrder="1"/>
    </xf>
    <xf numFmtId="8" fontId="13" fillId="5" borderId="4" xfId="0" applyNumberFormat="1" applyFont="1" applyFill="1" applyBorder="1" applyAlignment="1">
      <alignment horizontal="center" vertical="center" wrapText="1" readingOrder="1"/>
    </xf>
    <xf numFmtId="0" fontId="12" fillId="13" borderId="4" xfId="0" applyFont="1" applyFill="1" applyBorder="1" applyAlignment="1">
      <alignment horizontal="justify" vertical="center" wrapText="1" readingOrder="1"/>
    </xf>
    <xf numFmtId="8" fontId="12" fillId="13" borderId="9" xfId="0" applyNumberFormat="1" applyFont="1" applyFill="1" applyBorder="1" applyAlignment="1">
      <alignment horizontal="center" vertical="center" wrapText="1" readingOrder="1"/>
    </xf>
    <xf numFmtId="0" fontId="10" fillId="14" borderId="3" xfId="0" applyFont="1" applyFill="1" applyBorder="1" applyAlignment="1">
      <alignment horizontal="center" vertical="center" wrapText="1" readingOrder="1"/>
    </xf>
    <xf numFmtId="0" fontId="16" fillId="15" borderId="3" xfId="0" applyFont="1" applyFill="1" applyBorder="1" applyAlignment="1">
      <alignment horizontal="center" vertical="center" wrapText="1" readingOrder="1"/>
    </xf>
    <xf numFmtId="0" fontId="13" fillId="4" borderId="4" xfId="0" applyFont="1" applyFill="1" applyBorder="1" applyAlignment="1">
      <alignment horizontal="justify" vertical="center" wrapText="1" readingOrder="1"/>
    </xf>
    <xf numFmtId="8" fontId="13" fillId="4" borderId="4" xfId="0" applyNumberFormat="1" applyFont="1" applyFill="1" applyBorder="1" applyAlignment="1">
      <alignment horizontal="center" vertical="center" wrapText="1" readingOrder="1"/>
    </xf>
    <xf numFmtId="0" fontId="16" fillId="16" borderId="3" xfId="0" applyFont="1" applyFill="1" applyBorder="1" applyAlignment="1">
      <alignment horizontal="center" vertical="center" wrapText="1" readingOrder="1"/>
    </xf>
    <xf numFmtId="0" fontId="16" fillId="17" borderId="3" xfId="0" applyFont="1" applyFill="1" applyBorder="1" applyAlignment="1">
      <alignment horizontal="center" vertical="center" wrapText="1" readingOrder="1"/>
    </xf>
    <xf numFmtId="0" fontId="20" fillId="3" borderId="5" xfId="0" applyFont="1" applyFill="1" applyBorder="1" applyAlignment="1">
      <alignment horizontal="center" vertical="center" wrapText="1" readingOrder="1"/>
    </xf>
    <xf numFmtId="0" fontId="17" fillId="3" borderId="5" xfId="0" applyFont="1" applyFill="1" applyBorder="1" applyAlignment="1">
      <alignment horizontal="center" vertical="center" wrapText="1" readingOrder="1"/>
    </xf>
    <xf numFmtId="164" fontId="4" fillId="3" borderId="5" xfId="0" applyNumberFormat="1" applyFont="1" applyFill="1" applyBorder="1" applyAlignment="1">
      <alignment horizontal="center" vertical="center"/>
    </xf>
    <xf numFmtId="0" fontId="4" fillId="3" borderId="0" xfId="0" applyFont="1" applyFill="1"/>
    <xf numFmtId="164" fontId="18" fillId="3" borderId="5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164" fontId="18" fillId="3" borderId="8" xfId="0" applyNumberFormat="1" applyFont="1" applyFill="1" applyBorder="1" applyAlignment="1">
      <alignment horizontal="center" vertical="center"/>
    </xf>
    <xf numFmtId="0" fontId="18" fillId="4" borderId="14" xfId="0" applyFont="1" applyFill="1" applyBorder="1" applyAlignment="1">
      <alignment horizontal="left" vertical="center"/>
    </xf>
    <xf numFmtId="164" fontId="19" fillId="3" borderId="8" xfId="0" applyNumberFormat="1" applyFont="1" applyFill="1" applyBorder="1" applyAlignment="1">
      <alignment horizontal="center" vertical="center"/>
    </xf>
    <xf numFmtId="164" fontId="4" fillId="3" borderId="59" xfId="0" applyNumberFormat="1" applyFont="1" applyFill="1" applyBorder="1" applyAlignment="1">
      <alignment horizontal="center" vertical="center"/>
    </xf>
    <xf numFmtId="164" fontId="2" fillId="6" borderId="8" xfId="0" applyNumberFormat="1" applyFont="1" applyFill="1" applyBorder="1" applyAlignment="1">
      <alignment horizontal="center" vertical="center" wrapText="1" readingOrder="1"/>
    </xf>
    <xf numFmtId="0" fontId="6" fillId="3" borderId="63" xfId="0" applyFont="1" applyFill="1" applyBorder="1"/>
    <xf numFmtId="164" fontId="4" fillId="3" borderId="64" xfId="0" applyNumberFormat="1" applyFont="1" applyFill="1" applyBorder="1" applyAlignment="1">
      <alignment horizontal="center" vertical="center"/>
    </xf>
    <xf numFmtId="0" fontId="19" fillId="3" borderId="42" xfId="0" applyFont="1" applyFill="1" applyBorder="1"/>
    <xf numFmtId="164" fontId="3" fillId="3" borderId="43" xfId="0" applyNumberFormat="1" applyFont="1" applyFill="1" applyBorder="1" applyAlignment="1">
      <alignment horizontal="center" vertical="center"/>
    </xf>
    <xf numFmtId="0" fontId="6" fillId="3" borderId="42" xfId="0" applyFont="1" applyFill="1" applyBorder="1"/>
    <xf numFmtId="164" fontId="4" fillId="3" borderId="43" xfId="0" applyNumberFormat="1" applyFont="1" applyFill="1" applyBorder="1" applyAlignment="1">
      <alignment horizontal="center" vertical="center"/>
    </xf>
    <xf numFmtId="164" fontId="19" fillId="3" borderId="43" xfId="0" applyNumberFormat="1" applyFont="1" applyFill="1" applyBorder="1" applyAlignment="1">
      <alignment horizontal="center" vertical="center"/>
    </xf>
    <xf numFmtId="0" fontId="18" fillId="3" borderId="65" xfId="0" applyFont="1" applyFill="1" applyBorder="1"/>
    <xf numFmtId="164" fontId="18" fillId="3" borderId="66" xfId="0" applyNumberFormat="1" applyFont="1" applyFill="1" applyBorder="1" applyAlignment="1">
      <alignment horizontal="center" vertical="center"/>
    </xf>
    <xf numFmtId="0" fontId="18" fillId="3" borderId="63" xfId="0" applyFont="1" applyFill="1" applyBorder="1" applyAlignment="1">
      <alignment horizontal="left" vertical="center"/>
    </xf>
    <xf numFmtId="0" fontId="18" fillId="3" borderId="42" xfId="0" applyFont="1" applyFill="1" applyBorder="1" applyAlignment="1">
      <alignment horizontal="left" vertical="center"/>
    </xf>
    <xf numFmtId="0" fontId="18" fillId="3" borderId="42" xfId="0" applyFont="1" applyFill="1" applyBorder="1"/>
    <xf numFmtId="164" fontId="18" fillId="3" borderId="43" xfId="0" applyNumberFormat="1" applyFont="1" applyFill="1" applyBorder="1" applyAlignment="1">
      <alignment horizontal="center" vertical="center"/>
    </xf>
    <xf numFmtId="0" fontId="19" fillId="3" borderId="65" xfId="0" applyFont="1" applyFill="1" applyBorder="1"/>
    <xf numFmtId="164" fontId="18" fillId="4" borderId="15" xfId="0" applyNumberFormat="1" applyFont="1" applyFill="1" applyBorder="1" applyAlignment="1">
      <alignment horizontal="center" vertical="center"/>
    </xf>
    <xf numFmtId="164" fontId="18" fillId="3" borderId="59" xfId="0" applyNumberFormat="1" applyFont="1" applyFill="1" applyBorder="1" applyAlignment="1">
      <alignment horizontal="center" vertical="center"/>
    </xf>
    <xf numFmtId="164" fontId="18" fillId="3" borderId="64" xfId="0" applyNumberFormat="1" applyFont="1" applyFill="1" applyBorder="1" applyAlignment="1">
      <alignment horizontal="center" vertical="center"/>
    </xf>
    <xf numFmtId="0" fontId="19" fillId="3" borderId="5" xfId="0" applyFont="1" applyFill="1" applyBorder="1" applyAlignment="1">
      <alignment horizontal="center"/>
    </xf>
    <xf numFmtId="0" fontId="19" fillId="3" borderId="43" xfId="0" applyFont="1" applyFill="1" applyBorder="1" applyAlignment="1">
      <alignment horizontal="center"/>
    </xf>
    <xf numFmtId="0" fontId="19" fillId="3" borderId="8" xfId="0" applyFont="1" applyFill="1" applyBorder="1" applyAlignment="1">
      <alignment horizontal="center"/>
    </xf>
    <xf numFmtId="0" fontId="19" fillId="3" borderId="66" xfId="0" applyFont="1" applyFill="1" applyBorder="1" applyAlignment="1">
      <alignment horizontal="center"/>
    </xf>
    <xf numFmtId="0" fontId="22" fillId="3" borderId="37" xfId="0" applyFont="1" applyFill="1" applyBorder="1" applyAlignment="1" applyProtection="1">
      <alignment horizontal="left" vertical="center"/>
      <protection locked="0"/>
    </xf>
    <xf numFmtId="8" fontId="9" fillId="3" borderId="0" xfId="0" applyNumberFormat="1" applyFont="1" applyFill="1" applyAlignment="1">
      <alignment horizontal="right" vertical="center" wrapText="1" readingOrder="1"/>
    </xf>
    <xf numFmtId="0" fontId="15" fillId="3" borderId="24" xfId="0" applyFont="1" applyFill="1" applyBorder="1" applyAlignment="1">
      <alignment vertical="center" wrapText="1" readingOrder="1"/>
    </xf>
    <xf numFmtId="0" fontId="10" fillId="3" borderId="25" xfId="0" applyFont="1" applyFill="1" applyBorder="1" applyAlignment="1">
      <alignment vertical="center" wrapText="1" readingOrder="1"/>
    </xf>
    <xf numFmtId="0" fontId="10" fillId="3" borderId="26" xfId="0" applyFont="1" applyFill="1" applyBorder="1" applyAlignment="1">
      <alignment vertical="center" wrapText="1" readingOrder="1"/>
    </xf>
    <xf numFmtId="0" fontId="10" fillId="6" borderId="23" xfId="0" applyFont="1" applyFill="1" applyBorder="1" applyAlignment="1">
      <alignment horizontal="center" vertical="top" wrapText="1" readingOrder="1"/>
    </xf>
    <xf numFmtId="0" fontId="24" fillId="5" borderId="23" xfId="0" applyFont="1" applyFill="1" applyBorder="1" applyAlignment="1">
      <alignment horizontal="center" vertical="center" wrapText="1" readingOrder="1"/>
    </xf>
    <xf numFmtId="0" fontId="24" fillId="5" borderId="10" xfId="0" applyFont="1" applyFill="1" applyBorder="1" applyAlignment="1">
      <alignment horizontal="center" vertical="center" wrapText="1" readingOrder="1"/>
    </xf>
    <xf numFmtId="0" fontId="24" fillId="5" borderId="24" xfId="0" applyFont="1" applyFill="1" applyBorder="1" applyAlignment="1">
      <alignment horizontal="center" vertical="center" wrapText="1" readingOrder="1"/>
    </xf>
    <xf numFmtId="8" fontId="12" fillId="18" borderId="2" xfId="0" applyNumberFormat="1" applyFont="1" applyFill="1" applyBorder="1" applyAlignment="1">
      <alignment horizontal="center" vertical="center" wrapText="1" readingOrder="1"/>
    </xf>
    <xf numFmtId="0" fontId="12" fillId="18" borderId="2" xfId="0" applyFont="1" applyFill="1" applyBorder="1" applyAlignment="1">
      <alignment horizontal="center" vertical="center" wrapText="1" readingOrder="1"/>
    </xf>
    <xf numFmtId="0" fontId="11" fillId="5" borderId="23" xfId="0" applyFont="1" applyFill="1" applyBorder="1" applyAlignment="1">
      <alignment horizontal="center" vertical="center" wrapText="1" readingOrder="1"/>
    </xf>
    <xf numFmtId="0" fontId="11" fillId="5" borderId="29" xfId="0" applyFont="1" applyFill="1" applyBorder="1" applyAlignment="1">
      <alignment horizontal="center" vertical="center" wrapText="1" readingOrder="1"/>
    </xf>
    <xf numFmtId="0" fontId="11" fillId="5" borderId="24" xfId="0" applyFont="1" applyFill="1" applyBorder="1" applyAlignment="1">
      <alignment horizontal="center" vertical="center" wrapText="1" readingOrder="1"/>
    </xf>
    <xf numFmtId="8" fontId="9" fillId="3" borderId="23" xfId="0" applyNumberFormat="1" applyFont="1" applyFill="1" applyBorder="1" applyAlignment="1">
      <alignment horizontal="center" vertical="center" wrapText="1" readingOrder="1"/>
    </xf>
    <xf numFmtId="8" fontId="9" fillId="3" borderId="24" xfId="0" applyNumberFormat="1" applyFont="1" applyFill="1" applyBorder="1" applyAlignment="1">
      <alignment horizontal="center" vertical="center" wrapText="1" readingOrder="1"/>
    </xf>
    <xf numFmtId="0" fontId="10" fillId="6" borderId="17" xfId="0" applyFont="1" applyFill="1" applyBorder="1" applyAlignment="1">
      <alignment horizontal="center" vertical="center" wrapText="1" readingOrder="1"/>
    </xf>
    <xf numFmtId="0" fontId="10" fillId="6" borderId="33" xfId="0" applyFont="1" applyFill="1" applyBorder="1" applyAlignment="1">
      <alignment horizontal="center" vertical="center" wrapText="1" readingOrder="1"/>
    </xf>
    <xf numFmtId="0" fontId="10" fillId="6" borderId="18" xfId="0" applyFont="1" applyFill="1" applyBorder="1" applyAlignment="1">
      <alignment horizontal="center" vertical="center" wrapText="1" readingOrder="1"/>
    </xf>
    <xf numFmtId="8" fontId="12" fillId="3" borderId="19" xfId="0" applyNumberFormat="1" applyFont="1" applyFill="1" applyBorder="1" applyAlignment="1">
      <alignment horizontal="center" vertical="center" wrapText="1" readingOrder="1"/>
    </xf>
    <xf numFmtId="8" fontId="12" fillId="3" borderId="21" xfId="0" applyNumberFormat="1" applyFont="1" applyFill="1" applyBorder="1" applyAlignment="1">
      <alignment horizontal="center" vertical="center" wrapText="1" readingOrder="1"/>
    </xf>
    <xf numFmtId="8" fontId="12" fillId="3" borderId="34" xfId="0" applyNumberFormat="1" applyFont="1" applyFill="1" applyBorder="1" applyAlignment="1">
      <alignment horizontal="center" vertical="center" wrapText="1" readingOrder="1"/>
    </xf>
    <xf numFmtId="8" fontId="12" fillId="3" borderId="35" xfId="0" applyNumberFormat="1" applyFont="1" applyFill="1" applyBorder="1" applyAlignment="1">
      <alignment horizontal="center" vertical="center" wrapText="1" readingOrder="1"/>
    </xf>
    <xf numFmtId="8" fontId="12" fillId="3" borderId="20" xfId="0" applyNumberFormat="1" applyFont="1" applyFill="1" applyBorder="1" applyAlignment="1">
      <alignment horizontal="center" vertical="center" wrapText="1" readingOrder="1"/>
    </xf>
    <xf numFmtId="8" fontId="12" fillId="3" borderId="22" xfId="0" applyNumberFormat="1" applyFont="1" applyFill="1" applyBorder="1" applyAlignment="1">
      <alignment horizontal="center" vertical="center" wrapText="1" readingOrder="1"/>
    </xf>
    <xf numFmtId="0" fontId="9" fillId="5" borderId="39" xfId="0" applyFont="1" applyFill="1" applyBorder="1" applyAlignment="1">
      <alignment horizontal="right" vertical="center" wrapText="1" readingOrder="1"/>
    </xf>
    <xf numFmtId="0" fontId="9" fillId="5" borderId="7" xfId="0" applyFont="1" applyFill="1" applyBorder="1" applyAlignment="1">
      <alignment horizontal="right" vertical="center" wrapText="1" readingOrder="1"/>
    </xf>
    <xf numFmtId="0" fontId="9" fillId="5" borderId="40" xfId="0" applyFont="1" applyFill="1" applyBorder="1" applyAlignment="1">
      <alignment horizontal="right" vertical="center" wrapText="1" readingOrder="1"/>
    </xf>
    <xf numFmtId="0" fontId="9" fillId="5" borderId="14" xfId="0" applyFont="1" applyFill="1" applyBorder="1" applyAlignment="1">
      <alignment horizontal="right" vertical="center" wrapText="1" readingOrder="1"/>
    </xf>
    <xf numFmtId="0" fontId="9" fillId="5" borderId="15" xfId="0" applyFont="1" applyFill="1" applyBorder="1" applyAlignment="1">
      <alignment horizontal="right" vertical="center" wrapText="1" readingOrder="1"/>
    </xf>
    <xf numFmtId="0" fontId="9" fillId="5" borderId="16" xfId="0" applyFont="1" applyFill="1" applyBorder="1" applyAlignment="1">
      <alignment horizontal="right" vertical="center" wrapText="1" readingOrder="1"/>
    </xf>
    <xf numFmtId="0" fontId="13" fillId="5" borderId="11" xfId="0" applyFont="1" applyFill="1" applyBorder="1" applyAlignment="1">
      <alignment horizontal="right" vertical="center" wrapText="1" readingOrder="1"/>
    </xf>
    <xf numFmtId="0" fontId="13" fillId="5" borderId="12" xfId="0" applyFont="1" applyFill="1" applyBorder="1" applyAlignment="1">
      <alignment horizontal="right" vertical="center" wrapText="1" readingOrder="1"/>
    </xf>
    <xf numFmtId="0" fontId="13" fillId="5" borderId="13" xfId="0" applyFont="1" applyFill="1" applyBorder="1" applyAlignment="1">
      <alignment horizontal="right" vertical="center" wrapText="1" readingOrder="1"/>
    </xf>
    <xf numFmtId="8" fontId="12" fillId="13" borderId="23" xfId="0" applyNumberFormat="1" applyFont="1" applyFill="1" applyBorder="1" applyAlignment="1">
      <alignment horizontal="center" vertical="center" wrapText="1" readingOrder="1"/>
    </xf>
    <xf numFmtId="8" fontId="12" fillId="13" borderId="29" xfId="0" applyNumberFormat="1" applyFont="1" applyFill="1" applyBorder="1" applyAlignment="1">
      <alignment horizontal="center" vertical="center" wrapText="1" readingOrder="1"/>
    </xf>
    <xf numFmtId="8" fontId="12" fillId="13" borderId="60" xfId="0" applyNumberFormat="1" applyFont="1" applyFill="1" applyBorder="1" applyAlignment="1">
      <alignment horizontal="center" vertical="center" wrapText="1" readingOrder="1"/>
    </xf>
    <xf numFmtId="8" fontId="12" fillId="3" borderId="6" xfId="0" applyNumberFormat="1" applyFont="1" applyFill="1" applyBorder="1" applyAlignment="1">
      <alignment horizontal="center" vertical="center" wrapText="1" readingOrder="1"/>
    </xf>
    <xf numFmtId="8" fontId="12" fillId="3" borderId="43" xfId="0" applyNumberFormat="1" applyFont="1" applyFill="1" applyBorder="1" applyAlignment="1">
      <alignment horizontal="center" vertical="center" wrapText="1" readingOrder="1"/>
    </xf>
    <xf numFmtId="8" fontId="12" fillId="3" borderId="49" xfId="0" applyNumberFormat="1" applyFont="1" applyFill="1" applyBorder="1" applyAlignment="1">
      <alignment horizontal="center" vertical="center" wrapText="1" readingOrder="1"/>
    </xf>
    <xf numFmtId="8" fontId="12" fillId="3" borderId="44" xfId="0" applyNumberFormat="1" applyFont="1" applyFill="1" applyBorder="1" applyAlignment="1">
      <alignment horizontal="center" vertical="center" wrapText="1" readingOrder="1"/>
    </xf>
    <xf numFmtId="0" fontId="16" fillId="16" borderId="3" xfId="0" applyFont="1" applyFill="1" applyBorder="1" applyAlignment="1">
      <alignment horizontal="center" vertical="center" wrapText="1" readingOrder="1"/>
    </xf>
    <xf numFmtId="8" fontId="12" fillId="3" borderId="48" xfId="0" applyNumberFormat="1" applyFont="1" applyFill="1" applyBorder="1" applyAlignment="1">
      <alignment horizontal="center" vertical="center" wrapText="1" readingOrder="1"/>
    </xf>
    <xf numFmtId="8" fontId="12" fillId="3" borderId="41" xfId="0" applyNumberFormat="1" applyFont="1" applyFill="1" applyBorder="1" applyAlignment="1">
      <alignment horizontal="center" vertical="center" wrapText="1" readingOrder="1"/>
    </xf>
    <xf numFmtId="0" fontId="4" fillId="3" borderId="0" xfId="0" applyFont="1" applyFill="1" applyAlignment="1">
      <alignment horizontal="center" wrapText="1"/>
    </xf>
  </cellXfs>
  <cellStyles count="2">
    <cellStyle name="Moeda" xfId="1" builtinId="4"/>
    <cellStyle name="Normal" xfId="0" builtinId="0"/>
  </cellStyles>
  <dxfs count="5">
    <dxf>
      <font>
        <b/>
        <i val="0"/>
        <strike val="0"/>
        <color rgb="FF000029"/>
      </font>
      <fill>
        <patternFill>
          <bgColor theme="0" tint="-0.14996795556505021"/>
        </patternFill>
      </fill>
    </dxf>
    <dxf>
      <font>
        <b/>
        <i val="0"/>
        <strike val="0"/>
        <color rgb="FF000029"/>
      </font>
      <fill>
        <patternFill>
          <bgColor rgb="FF00CCFF"/>
        </patternFill>
      </fill>
    </dxf>
    <dxf>
      <font>
        <b/>
        <i val="0"/>
        <color theme="0"/>
      </font>
      <fill>
        <patternFill>
          <bgColor rgb="FFFF00FF"/>
        </patternFill>
      </fill>
    </dxf>
    <dxf>
      <font>
        <b/>
        <i val="0"/>
        <color rgb="FF000029"/>
      </font>
      <fill>
        <patternFill>
          <bgColor rgb="FFFFFF66"/>
        </patternFill>
      </fill>
    </dxf>
    <dxf>
      <font>
        <b/>
        <i val="0"/>
        <strike val="0"/>
        <color rgb="FF000029"/>
      </font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9F9F9"/>
      <color rgb="FF9148C8"/>
      <color rgb="FF316624"/>
      <color rgb="FF906F3F"/>
      <color rgb="FFF6F1EA"/>
      <color rgb="FFE56400"/>
      <color rgb="FFDECDB4"/>
      <color rgb="FFF3BFBF"/>
      <color rgb="FF70B891"/>
      <color rgb="FFFFEF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F76A1-039F-427F-8A13-3297DA97EB5A}">
  <sheetPr>
    <pageSetUpPr fitToPage="1"/>
  </sheetPr>
  <dimension ref="B1:J37"/>
  <sheetViews>
    <sheetView showGridLines="0" topLeftCell="A16" zoomScale="70" zoomScaleNormal="70" workbookViewId="0">
      <selection activeCell="H2" sqref="H2"/>
    </sheetView>
  </sheetViews>
  <sheetFormatPr defaultRowHeight="15.6" x14ac:dyDescent="0.3"/>
  <cols>
    <col min="1" max="1" width="2" customWidth="1"/>
    <col min="2" max="2" width="33.6640625" style="1" customWidth="1"/>
    <col min="3" max="3" width="38.109375" style="1" customWidth="1"/>
    <col min="4" max="4" width="25.44140625" style="1" customWidth="1"/>
    <col min="5" max="5" width="26.6640625" style="1" customWidth="1"/>
    <col min="6" max="6" width="27.33203125" customWidth="1"/>
    <col min="7" max="7" width="8" style="10" customWidth="1"/>
    <col min="8" max="8" width="27.109375" customWidth="1"/>
    <col min="9" max="9" width="27.5546875" customWidth="1"/>
    <col min="10" max="10" width="25.21875" customWidth="1"/>
    <col min="11" max="11" width="5.5546875" customWidth="1"/>
  </cols>
  <sheetData>
    <row r="1" spans="2:10" ht="10.5" customHeight="1" x14ac:dyDescent="0.3"/>
    <row r="2" spans="2:10" ht="20.25" customHeight="1" x14ac:dyDescent="0.4">
      <c r="B2" s="71" t="s">
        <v>39</v>
      </c>
      <c r="C2" s="24"/>
    </row>
    <row r="3" spans="2:10" ht="26.1" customHeight="1" x14ac:dyDescent="0.4">
      <c r="B3" s="71" t="s">
        <v>33</v>
      </c>
      <c r="C3" s="24"/>
    </row>
    <row r="4" spans="2:10" ht="8.25" customHeight="1" thickBot="1" x14ac:dyDescent="0.35"/>
    <row r="5" spans="2:10" s="1" customFormat="1" ht="25.95" customHeight="1" thickBot="1" x14ac:dyDescent="0.35">
      <c r="B5" s="6" t="s">
        <v>67</v>
      </c>
      <c r="C5" s="135"/>
      <c r="D5" s="138" t="s">
        <v>62</v>
      </c>
      <c r="E5" s="136"/>
      <c r="F5" s="137"/>
      <c r="G5" s="11"/>
      <c r="H5" s="149" t="s">
        <v>37</v>
      </c>
      <c r="I5" s="150"/>
      <c r="J5" s="151"/>
    </row>
    <row r="6" spans="2:10" s="1" customFormat="1" ht="35.4" customHeight="1" thickBot="1" x14ac:dyDescent="0.35">
      <c r="B6" s="5" t="s">
        <v>0</v>
      </c>
      <c r="C6" s="17" t="s">
        <v>1</v>
      </c>
      <c r="D6" s="20" t="s">
        <v>2</v>
      </c>
      <c r="E6" s="21" t="s">
        <v>3</v>
      </c>
      <c r="F6" s="22" t="s">
        <v>34</v>
      </c>
      <c r="G6" s="12"/>
      <c r="H6" s="139" t="s">
        <v>35</v>
      </c>
      <c r="I6" s="140" t="s">
        <v>36</v>
      </c>
      <c r="J6" s="141" t="s">
        <v>64</v>
      </c>
    </row>
    <row r="7" spans="2:10" s="1" customFormat="1" ht="26.1" customHeight="1" thickBot="1" x14ac:dyDescent="0.35">
      <c r="B7" s="3"/>
      <c r="C7" s="3"/>
      <c r="D7" s="18"/>
      <c r="E7" s="19"/>
      <c r="F7" s="19"/>
      <c r="G7" s="9"/>
      <c r="H7" s="152"/>
      <c r="I7" s="154"/>
      <c r="J7" s="156"/>
    </row>
    <row r="8" spans="2:10" s="1" customFormat="1" ht="26.1" customHeight="1" thickBot="1" x14ac:dyDescent="0.35">
      <c r="B8" s="3"/>
      <c r="C8" s="3"/>
      <c r="D8" s="3"/>
      <c r="E8" s="4"/>
      <c r="F8" s="4"/>
      <c r="G8" s="9"/>
      <c r="H8" s="153"/>
      <c r="I8" s="155"/>
      <c r="J8" s="157"/>
    </row>
    <row r="9" spans="2:10" s="1" customFormat="1" ht="26.1" customHeight="1" thickBot="1" x14ac:dyDescent="0.35">
      <c r="B9" s="3"/>
      <c r="C9" s="3"/>
      <c r="D9" s="3"/>
      <c r="E9" s="4"/>
      <c r="F9" s="4"/>
      <c r="G9" s="9"/>
    </row>
    <row r="10" spans="2:10" s="1" customFormat="1" ht="28.2" customHeight="1" thickBot="1" x14ac:dyDescent="0.35">
      <c r="B10" s="3"/>
      <c r="C10" s="3"/>
      <c r="D10" s="3"/>
      <c r="E10" s="4"/>
      <c r="F10" s="4"/>
      <c r="G10" s="9"/>
      <c r="H10" s="144" t="s">
        <v>63</v>
      </c>
      <c r="I10" s="145"/>
      <c r="J10" s="146"/>
    </row>
    <row r="11" spans="2:10" s="1" customFormat="1" ht="26.1" customHeight="1" thickBot="1" x14ac:dyDescent="0.35">
      <c r="B11" s="3"/>
      <c r="C11" s="3"/>
      <c r="D11" s="3"/>
      <c r="E11" s="4"/>
      <c r="F11" s="4"/>
      <c r="G11" s="9"/>
      <c r="H11" s="147" t="s">
        <v>66</v>
      </c>
      <c r="I11" s="148"/>
      <c r="J11" s="23"/>
    </row>
    <row r="12" spans="2:10" s="1" customFormat="1" ht="26.1" customHeight="1" thickBot="1" x14ac:dyDescent="0.35">
      <c r="B12" s="3"/>
      <c r="C12" s="3"/>
      <c r="D12" s="3"/>
      <c r="E12" s="4"/>
      <c r="F12" s="4"/>
      <c r="G12" s="9"/>
    </row>
    <row r="13" spans="2:10" s="1" customFormat="1" ht="26.1" customHeight="1" thickBot="1" x14ac:dyDescent="0.35">
      <c r="B13" s="3"/>
      <c r="C13" s="3"/>
      <c r="D13" s="3"/>
      <c r="E13" s="4"/>
      <c r="F13" s="4"/>
      <c r="G13" s="9"/>
      <c r="H13" s="144" t="s">
        <v>38</v>
      </c>
      <c r="I13" s="145"/>
      <c r="J13" s="146"/>
    </row>
    <row r="14" spans="2:10" s="1" customFormat="1" ht="26.1" customHeight="1" thickBot="1" x14ac:dyDescent="0.35">
      <c r="B14" s="3"/>
      <c r="C14" s="3"/>
      <c r="D14" s="3"/>
      <c r="E14" s="4"/>
      <c r="F14" s="4"/>
      <c r="G14" s="9"/>
      <c r="H14" s="147" t="s">
        <v>65</v>
      </c>
      <c r="I14" s="148"/>
      <c r="J14" s="23"/>
    </row>
    <row r="15" spans="2:10" s="1" customFormat="1" ht="26.1" customHeight="1" thickBot="1" x14ac:dyDescent="0.35">
      <c r="B15" s="3"/>
      <c r="C15" s="3"/>
      <c r="D15" s="3"/>
      <c r="E15" s="4"/>
      <c r="F15" s="4"/>
      <c r="G15" s="9"/>
    </row>
    <row r="16" spans="2:10" s="1" customFormat="1" ht="26.1" customHeight="1" thickBot="1" x14ac:dyDescent="0.35">
      <c r="B16" s="3"/>
      <c r="C16" s="3"/>
      <c r="D16" s="3"/>
      <c r="E16" s="4"/>
      <c r="F16" s="4"/>
      <c r="G16" s="9"/>
      <c r="H16" s="9"/>
      <c r="I16" s="9"/>
    </row>
    <row r="17" spans="2:10" ht="26.1" customHeight="1" thickBot="1" x14ac:dyDescent="0.35">
      <c r="B17" s="158" t="s">
        <v>49</v>
      </c>
      <c r="C17" s="159"/>
      <c r="D17" s="159"/>
      <c r="E17" s="160"/>
      <c r="F17" s="142"/>
      <c r="G17" s="9"/>
      <c r="H17" s="134"/>
      <c r="I17" s="1"/>
      <c r="J17" s="1"/>
    </row>
    <row r="18" spans="2:10" ht="26.1" customHeight="1" thickBot="1" x14ac:dyDescent="0.35">
      <c r="B18" s="161" t="s">
        <v>61</v>
      </c>
      <c r="C18" s="162"/>
      <c r="D18" s="162"/>
      <c r="E18" s="163"/>
      <c r="F18" s="143"/>
      <c r="G18" s="13"/>
      <c r="H18" s="9"/>
      <c r="I18" s="9"/>
      <c r="J18" s="9"/>
    </row>
    <row r="19" spans="2:10" ht="26.1" customHeight="1" thickBot="1" x14ac:dyDescent="0.35">
      <c r="B19" s="164" t="s">
        <v>50</v>
      </c>
      <c r="C19" s="165"/>
      <c r="D19" s="165"/>
      <c r="E19" s="166"/>
      <c r="F19" s="142"/>
      <c r="G19" s="9"/>
      <c r="H19" s="9"/>
      <c r="I19" s="9"/>
      <c r="J19" s="9"/>
    </row>
    <row r="20" spans="2:10" ht="9.75" customHeight="1" x14ac:dyDescent="0.3">
      <c r="H20" s="9"/>
      <c r="I20" s="9"/>
      <c r="J20" s="9"/>
    </row>
    <row r="21" spans="2:10" ht="9.75" customHeight="1" x14ac:dyDescent="0.3">
      <c r="H21" s="9"/>
      <c r="I21" s="9"/>
      <c r="J21" s="9"/>
    </row>
    <row r="22" spans="2:10" ht="9.75" customHeight="1" x14ac:dyDescent="0.3">
      <c r="H22" s="9"/>
      <c r="I22" s="9"/>
      <c r="J22" s="9"/>
    </row>
    <row r="23" spans="2:10" ht="14.25" customHeight="1" thickBot="1" x14ac:dyDescent="0.35">
      <c r="H23" s="9"/>
      <c r="I23" s="9"/>
      <c r="J23" s="9"/>
    </row>
    <row r="24" spans="2:10" s="1" customFormat="1" ht="25.95" customHeight="1" thickBot="1" x14ac:dyDescent="0.35">
      <c r="B24" s="6" t="s">
        <v>67</v>
      </c>
      <c r="C24" s="135"/>
      <c r="D24" s="138" t="s">
        <v>62</v>
      </c>
      <c r="E24" s="136"/>
      <c r="F24" s="137"/>
      <c r="G24" s="14"/>
      <c r="H24" s="149" t="s">
        <v>37</v>
      </c>
      <c r="I24" s="150"/>
      <c r="J24" s="151"/>
    </row>
    <row r="25" spans="2:10" s="1" customFormat="1" ht="34.799999999999997" customHeight="1" thickBot="1" x14ac:dyDescent="0.35">
      <c r="B25" s="7" t="s">
        <v>0</v>
      </c>
      <c r="C25" s="5" t="s">
        <v>1</v>
      </c>
      <c r="D25" s="2" t="s">
        <v>2</v>
      </c>
      <c r="E25" s="2" t="s">
        <v>3</v>
      </c>
      <c r="F25" s="8" t="s">
        <v>34</v>
      </c>
      <c r="G25" s="12"/>
      <c r="H25" s="139" t="s">
        <v>35</v>
      </c>
      <c r="I25" s="140" t="s">
        <v>36</v>
      </c>
      <c r="J25" s="141" t="s">
        <v>64</v>
      </c>
    </row>
    <row r="26" spans="2:10" s="1" customFormat="1" ht="26.1" customHeight="1" thickBot="1" x14ac:dyDescent="0.35">
      <c r="B26" s="3"/>
      <c r="C26" s="3"/>
      <c r="D26" s="18"/>
      <c r="E26" s="19"/>
      <c r="F26" s="19"/>
      <c r="G26" s="15"/>
      <c r="H26" s="152"/>
      <c r="I26" s="154"/>
      <c r="J26" s="156"/>
    </row>
    <row r="27" spans="2:10" s="1" customFormat="1" ht="26.1" customHeight="1" thickBot="1" x14ac:dyDescent="0.35">
      <c r="B27" s="3"/>
      <c r="C27" s="3"/>
      <c r="D27" s="18"/>
      <c r="E27" s="19"/>
      <c r="F27" s="19"/>
      <c r="G27" s="15"/>
      <c r="H27" s="153"/>
      <c r="I27" s="155"/>
      <c r="J27" s="157"/>
    </row>
    <row r="28" spans="2:10" s="1" customFormat="1" ht="26.1" customHeight="1" thickBot="1" x14ac:dyDescent="0.35">
      <c r="B28" s="3"/>
      <c r="C28" s="3"/>
      <c r="D28" s="18"/>
      <c r="E28" s="19"/>
      <c r="F28" s="19"/>
      <c r="G28" s="15"/>
    </row>
    <row r="29" spans="2:10" s="1" customFormat="1" ht="30" customHeight="1" thickBot="1" x14ac:dyDescent="0.35">
      <c r="B29" s="3"/>
      <c r="C29" s="3"/>
      <c r="D29" s="18"/>
      <c r="E29" s="19"/>
      <c r="F29" s="19"/>
      <c r="G29" s="15"/>
      <c r="H29" s="144" t="s">
        <v>63</v>
      </c>
      <c r="I29" s="145"/>
      <c r="J29" s="146"/>
    </row>
    <row r="30" spans="2:10" s="1" customFormat="1" ht="26.1" customHeight="1" thickBot="1" x14ac:dyDescent="0.35">
      <c r="B30" s="3"/>
      <c r="C30" s="3"/>
      <c r="D30" s="18"/>
      <c r="E30" s="19"/>
      <c r="F30" s="19"/>
      <c r="G30" s="15"/>
      <c r="H30" s="147" t="s">
        <v>66</v>
      </c>
      <c r="I30" s="148"/>
      <c r="J30" s="23"/>
    </row>
    <row r="31" spans="2:10" s="1" customFormat="1" ht="26.1" customHeight="1" thickBot="1" x14ac:dyDescent="0.35">
      <c r="B31" s="3"/>
      <c r="C31" s="3"/>
      <c r="D31" s="18"/>
      <c r="E31" s="19"/>
      <c r="F31" s="19"/>
      <c r="G31" s="15"/>
    </row>
    <row r="32" spans="2:10" s="1" customFormat="1" ht="26.1" customHeight="1" thickBot="1" x14ac:dyDescent="0.35">
      <c r="B32" s="3"/>
      <c r="C32" s="3"/>
      <c r="D32" s="18"/>
      <c r="E32" s="19"/>
      <c r="F32" s="19"/>
      <c r="G32" s="15"/>
      <c r="H32" s="144" t="s">
        <v>38</v>
      </c>
      <c r="I32" s="145"/>
      <c r="J32" s="146"/>
    </row>
    <row r="33" spans="2:10" s="1" customFormat="1" ht="26.1" customHeight="1" thickBot="1" x14ac:dyDescent="0.35">
      <c r="B33" s="3"/>
      <c r="C33" s="3"/>
      <c r="D33" s="18"/>
      <c r="E33" s="19"/>
      <c r="F33" s="19"/>
      <c r="G33" s="15"/>
      <c r="H33" s="147" t="s">
        <v>65</v>
      </c>
      <c r="I33" s="148"/>
      <c r="J33" s="23"/>
    </row>
    <row r="34" spans="2:10" ht="26.1" customHeight="1" thickBot="1" x14ac:dyDescent="0.35">
      <c r="B34" s="158" t="s">
        <v>49</v>
      </c>
      <c r="C34" s="159"/>
      <c r="D34" s="159"/>
      <c r="E34" s="160"/>
      <c r="F34" s="142"/>
      <c r="G34" s="15"/>
      <c r="H34" s="9"/>
      <c r="I34" s="9"/>
      <c r="J34" s="9"/>
    </row>
    <row r="35" spans="2:10" ht="26.1" customHeight="1" thickBot="1" x14ac:dyDescent="0.35">
      <c r="B35" s="161" t="s">
        <v>61</v>
      </c>
      <c r="C35" s="162"/>
      <c r="D35" s="162"/>
      <c r="E35" s="163"/>
      <c r="F35" s="143"/>
      <c r="G35" s="16"/>
      <c r="H35" s="9"/>
      <c r="I35" s="9"/>
      <c r="J35" s="9"/>
    </row>
    <row r="36" spans="2:10" ht="26.1" customHeight="1" thickBot="1" x14ac:dyDescent="0.35">
      <c r="B36" s="164" t="s">
        <v>50</v>
      </c>
      <c r="C36" s="165"/>
      <c r="D36" s="165"/>
      <c r="E36" s="166"/>
      <c r="F36" s="142"/>
      <c r="G36" s="16"/>
      <c r="H36" s="9"/>
      <c r="I36" s="9"/>
      <c r="J36" s="9"/>
    </row>
    <row r="37" spans="2:10" ht="18" x14ac:dyDescent="0.3">
      <c r="H37" s="9"/>
      <c r="I37" s="9"/>
      <c r="J37" s="9"/>
    </row>
  </sheetData>
  <mergeCells count="22">
    <mergeCell ref="B35:E35"/>
    <mergeCell ref="B36:E36"/>
    <mergeCell ref="H26:H27"/>
    <mergeCell ref="I26:I27"/>
    <mergeCell ref="B34:E34"/>
    <mergeCell ref="B17:E17"/>
    <mergeCell ref="B18:E18"/>
    <mergeCell ref="B19:E19"/>
    <mergeCell ref="H24:J24"/>
    <mergeCell ref="H33:I33"/>
    <mergeCell ref="H32:J32"/>
    <mergeCell ref="H5:J5"/>
    <mergeCell ref="H7:H8"/>
    <mergeCell ref="I7:I8"/>
    <mergeCell ref="J7:J8"/>
    <mergeCell ref="J26:J27"/>
    <mergeCell ref="H11:I11"/>
    <mergeCell ref="H10:J10"/>
    <mergeCell ref="H13:J13"/>
    <mergeCell ref="H14:I14"/>
    <mergeCell ref="H29:J29"/>
    <mergeCell ref="H30:I30"/>
  </mergeCells>
  <pageMargins left="0.25" right="0.25" top="0.75" bottom="0.75" header="0.3" footer="0.3"/>
  <pageSetup paperSize="9" scale="54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6C19E-33C8-464F-85C4-C0D17A562CAF}">
  <sheetPr>
    <pageSetUpPr fitToPage="1"/>
  </sheetPr>
  <dimension ref="B2:K22"/>
  <sheetViews>
    <sheetView showGridLines="0" zoomScale="80" zoomScaleNormal="80" workbookViewId="0">
      <selection activeCell="H16" sqref="H16"/>
    </sheetView>
  </sheetViews>
  <sheetFormatPr defaultColWidth="8.88671875" defaultRowHeight="18" x14ac:dyDescent="0.35"/>
  <cols>
    <col min="1" max="1" width="8.88671875" style="24"/>
    <col min="2" max="2" width="38.109375" style="24" customWidth="1"/>
    <col min="3" max="3" width="21.88671875" style="24" customWidth="1"/>
    <col min="4" max="4" width="15.88671875" style="24" customWidth="1"/>
    <col min="5" max="5" width="15.33203125" style="24" customWidth="1"/>
    <col min="6" max="6" width="10.33203125" style="24" customWidth="1"/>
    <col min="7" max="7" width="37" style="24" customWidth="1"/>
    <col min="8" max="11" width="23.33203125" style="24" customWidth="1"/>
    <col min="12" max="16384" width="8.88671875" style="24"/>
  </cols>
  <sheetData>
    <row r="2" spans="2:11" ht="21" x14ac:dyDescent="0.4">
      <c r="B2" s="71" t="s">
        <v>39</v>
      </c>
    </row>
    <row r="3" spans="2:11" ht="27" customHeight="1" x14ac:dyDescent="0.4">
      <c r="B3" s="71" t="s">
        <v>33</v>
      </c>
    </row>
    <row r="6" spans="2:11" ht="18.600000000000001" thickBot="1" x14ac:dyDescent="0.4">
      <c r="B6" s="26" t="s">
        <v>40</v>
      </c>
    </row>
    <row r="7" spans="2:11" ht="32.25" customHeight="1" thickBot="1" x14ac:dyDescent="0.4">
      <c r="B7" s="97" t="s">
        <v>51</v>
      </c>
      <c r="C7" s="97" t="s">
        <v>26</v>
      </c>
      <c r="D7" s="174" t="s">
        <v>29</v>
      </c>
      <c r="E7" s="174"/>
      <c r="G7" s="98" t="s">
        <v>52</v>
      </c>
      <c r="H7" s="98" t="s">
        <v>53</v>
      </c>
      <c r="I7" s="98" t="s">
        <v>54</v>
      </c>
      <c r="J7" s="98" t="s">
        <v>27</v>
      </c>
      <c r="K7" s="98" t="s">
        <v>28</v>
      </c>
    </row>
    <row r="8" spans="2:11" ht="25.95" customHeight="1" x14ac:dyDescent="0.35">
      <c r="B8" s="73"/>
      <c r="C8" s="76"/>
      <c r="D8" s="175"/>
      <c r="E8" s="176"/>
      <c r="G8" s="73"/>
      <c r="H8" s="76"/>
      <c r="I8" s="79"/>
      <c r="J8" s="76"/>
      <c r="K8" s="82"/>
    </row>
    <row r="9" spans="2:11" ht="25.95" customHeight="1" x14ac:dyDescent="0.35">
      <c r="B9" s="74"/>
      <c r="C9" s="77"/>
      <c r="D9" s="170"/>
      <c r="E9" s="171"/>
      <c r="G9" s="74"/>
      <c r="H9" s="77"/>
      <c r="I9" s="80"/>
      <c r="J9" s="77"/>
      <c r="K9" s="83"/>
    </row>
    <row r="10" spans="2:11" ht="25.95" customHeight="1" x14ac:dyDescent="0.35">
      <c r="B10" s="74"/>
      <c r="C10" s="77"/>
      <c r="D10" s="170"/>
      <c r="E10" s="171"/>
      <c r="G10" s="74"/>
      <c r="H10" s="77"/>
      <c r="I10" s="80"/>
      <c r="J10" s="77"/>
      <c r="K10" s="83"/>
    </row>
    <row r="11" spans="2:11" ht="25.95" customHeight="1" x14ac:dyDescent="0.35">
      <c r="B11" s="74"/>
      <c r="C11" s="77"/>
      <c r="D11" s="170"/>
      <c r="E11" s="171"/>
      <c r="G11" s="74"/>
      <c r="H11" s="77"/>
      <c r="I11" s="80"/>
      <c r="J11" s="77"/>
      <c r="K11" s="83"/>
    </row>
    <row r="12" spans="2:11" ht="25.95" customHeight="1" x14ac:dyDescent="0.35">
      <c r="B12" s="74"/>
      <c r="C12" s="77"/>
      <c r="D12" s="170"/>
      <c r="E12" s="171"/>
      <c r="G12" s="74"/>
      <c r="H12" s="77"/>
      <c r="I12" s="80"/>
      <c r="J12" s="77"/>
      <c r="K12" s="83"/>
    </row>
    <row r="13" spans="2:11" ht="25.95" customHeight="1" x14ac:dyDescent="0.35">
      <c r="B13" s="74"/>
      <c r="C13" s="77"/>
      <c r="D13" s="170"/>
      <c r="E13" s="171"/>
      <c r="G13" s="74"/>
      <c r="H13" s="77"/>
      <c r="I13" s="80"/>
      <c r="J13" s="77"/>
      <c r="K13" s="83"/>
    </row>
    <row r="14" spans="2:11" ht="25.95" customHeight="1" thickBot="1" x14ac:dyDescent="0.4">
      <c r="B14" s="74"/>
      <c r="C14" s="77"/>
      <c r="D14" s="170"/>
      <c r="E14" s="171"/>
      <c r="G14" s="75"/>
      <c r="H14" s="78"/>
      <c r="I14" s="81"/>
      <c r="J14" s="78"/>
      <c r="K14" s="84"/>
    </row>
    <row r="15" spans="2:11" ht="25.95" customHeight="1" thickBot="1" x14ac:dyDescent="0.4">
      <c r="B15" s="74"/>
      <c r="C15" s="77"/>
      <c r="D15" s="170"/>
      <c r="E15" s="171"/>
      <c r="G15" s="91" t="s">
        <v>24</v>
      </c>
      <c r="H15" s="92">
        <f>SUM(H8:H14)</f>
        <v>0</v>
      </c>
      <c r="I15" s="167"/>
      <c r="J15" s="168"/>
      <c r="K15" s="169"/>
    </row>
    <row r="16" spans="2:11" ht="25.95" customHeight="1" x14ac:dyDescent="0.35">
      <c r="B16" s="74"/>
      <c r="C16" s="77"/>
      <c r="D16" s="170"/>
      <c r="E16" s="171"/>
    </row>
    <row r="17" spans="2:5" ht="25.95" customHeight="1" x14ac:dyDescent="0.35">
      <c r="B17" s="74"/>
      <c r="C17" s="77"/>
      <c r="D17" s="170"/>
      <c r="E17" s="171"/>
    </row>
    <row r="18" spans="2:5" ht="25.95" customHeight="1" x14ac:dyDescent="0.35">
      <c r="B18" s="74"/>
      <c r="C18" s="77"/>
      <c r="D18" s="170"/>
      <c r="E18" s="171"/>
    </row>
    <row r="19" spans="2:5" ht="25.95" customHeight="1" x14ac:dyDescent="0.35">
      <c r="B19" s="74"/>
      <c r="C19" s="77"/>
      <c r="D19" s="170"/>
      <c r="E19" s="171"/>
    </row>
    <row r="20" spans="2:5" ht="25.95" customHeight="1" x14ac:dyDescent="0.35">
      <c r="B20" s="74"/>
      <c r="C20" s="77"/>
      <c r="D20" s="170"/>
      <c r="E20" s="171"/>
    </row>
    <row r="21" spans="2:5" ht="25.95" customHeight="1" thickBot="1" x14ac:dyDescent="0.4">
      <c r="B21" s="75"/>
      <c r="C21" s="78"/>
      <c r="D21" s="172"/>
      <c r="E21" s="173"/>
    </row>
    <row r="22" spans="2:5" ht="25.95" customHeight="1" thickBot="1" x14ac:dyDescent="0.4">
      <c r="B22" s="72" t="s">
        <v>24</v>
      </c>
      <c r="C22" s="85">
        <f>SUM(C8:C21)</f>
        <v>0</v>
      </c>
      <c r="D22" s="86"/>
      <c r="E22" s="87"/>
    </row>
  </sheetData>
  <mergeCells count="16">
    <mergeCell ref="I15:K15"/>
    <mergeCell ref="D20:E20"/>
    <mergeCell ref="D21:E21"/>
    <mergeCell ref="D7:E7"/>
    <mergeCell ref="D8:E8"/>
    <mergeCell ref="D9:E9"/>
    <mergeCell ref="D10:E10"/>
    <mergeCell ref="D11:E11"/>
    <mergeCell ref="D12:E12"/>
    <mergeCell ref="D16:E16"/>
    <mergeCell ref="D13:E13"/>
    <mergeCell ref="D14:E14"/>
    <mergeCell ref="D15:E15"/>
    <mergeCell ref="D17:E17"/>
    <mergeCell ref="D18:E18"/>
    <mergeCell ref="D19:E19"/>
  </mergeCells>
  <pageMargins left="0.511811024" right="0.511811024" top="0.78740157499999996" bottom="0.78740157499999996" header="0.31496062000000002" footer="0.31496062000000002"/>
  <pageSetup paperSize="9" scale="5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87FEA-3C28-4B39-85DA-A1CBF701EBBF}">
  <sheetPr>
    <pageSetUpPr fitToPage="1"/>
  </sheetPr>
  <dimension ref="B2:I30"/>
  <sheetViews>
    <sheetView showGridLines="0" zoomScale="80" zoomScaleNormal="80" workbookViewId="0">
      <selection activeCell="G3" sqref="G3"/>
    </sheetView>
  </sheetViews>
  <sheetFormatPr defaultColWidth="8.88671875" defaultRowHeight="18" x14ac:dyDescent="0.35"/>
  <cols>
    <col min="1" max="1" width="6.109375" style="24" customWidth="1"/>
    <col min="2" max="2" width="38.109375" style="24" customWidth="1"/>
    <col min="3" max="3" width="24.5546875" style="24" customWidth="1"/>
    <col min="4" max="4" width="10.33203125" style="24" customWidth="1"/>
    <col min="5" max="5" width="38.109375" style="24" customWidth="1"/>
    <col min="6" max="6" width="21.88671875" style="24" customWidth="1"/>
    <col min="7" max="7" width="8.88671875" style="24"/>
    <col min="8" max="8" width="38.109375" style="24" customWidth="1"/>
    <col min="9" max="9" width="21.88671875" style="24" customWidth="1"/>
    <col min="10" max="16384" width="8.88671875" style="24"/>
  </cols>
  <sheetData>
    <row r="2" spans="2:9" ht="21" x14ac:dyDescent="0.4">
      <c r="B2" s="71" t="s">
        <v>39</v>
      </c>
      <c r="E2" s="71"/>
      <c r="H2" s="71"/>
    </row>
    <row r="3" spans="2:9" ht="27" customHeight="1" x14ac:dyDescent="0.4">
      <c r="B3" s="71" t="s">
        <v>33</v>
      </c>
      <c r="E3" s="71"/>
      <c r="H3" s="71"/>
    </row>
    <row r="6" spans="2:9" ht="18.600000000000001" thickBot="1" x14ac:dyDescent="0.4">
      <c r="B6" s="26" t="s">
        <v>41</v>
      </c>
      <c r="E6" s="26"/>
      <c r="H6" s="26"/>
    </row>
    <row r="7" spans="2:9" ht="32.25" customHeight="1" thickBot="1" x14ac:dyDescent="0.4">
      <c r="B7" s="88" t="s">
        <v>55</v>
      </c>
      <c r="C7" s="88" t="s">
        <v>26</v>
      </c>
      <c r="E7" s="93" t="s">
        <v>56</v>
      </c>
      <c r="F7" s="93" t="s">
        <v>26</v>
      </c>
      <c r="H7" s="94" t="s">
        <v>57</v>
      </c>
      <c r="I7" s="94" t="s">
        <v>26</v>
      </c>
    </row>
    <row r="8" spans="2:9" ht="25.95" customHeight="1" x14ac:dyDescent="0.35">
      <c r="B8" s="73"/>
      <c r="C8" s="76"/>
      <c r="E8" s="73"/>
      <c r="F8" s="76"/>
      <c r="H8" s="73"/>
      <c r="I8" s="76"/>
    </row>
    <row r="9" spans="2:9" ht="25.95" customHeight="1" x14ac:dyDescent="0.35">
      <c r="B9" s="74"/>
      <c r="C9" s="77"/>
      <c r="E9" s="74"/>
      <c r="F9" s="77"/>
      <c r="H9" s="74"/>
      <c r="I9" s="77"/>
    </row>
    <row r="10" spans="2:9" ht="25.95" customHeight="1" x14ac:dyDescent="0.35">
      <c r="B10" s="74"/>
      <c r="C10" s="77"/>
      <c r="E10" s="74"/>
      <c r="F10" s="77"/>
      <c r="H10" s="74"/>
      <c r="I10" s="77"/>
    </row>
    <row r="11" spans="2:9" ht="25.95" customHeight="1" x14ac:dyDescent="0.35">
      <c r="B11" s="74"/>
      <c r="C11" s="77"/>
      <c r="E11" s="74"/>
      <c r="F11" s="77"/>
      <c r="H11" s="74"/>
      <c r="I11" s="77"/>
    </row>
    <row r="12" spans="2:9" ht="25.95" customHeight="1" x14ac:dyDescent="0.35">
      <c r="B12" s="74"/>
      <c r="C12" s="77"/>
      <c r="E12" s="74"/>
      <c r="F12" s="77"/>
      <c r="H12" s="74"/>
      <c r="I12" s="77"/>
    </row>
    <row r="13" spans="2:9" ht="25.95" customHeight="1" x14ac:dyDescent="0.35">
      <c r="B13" s="74"/>
      <c r="C13" s="77"/>
      <c r="E13" s="74"/>
      <c r="F13" s="77"/>
      <c r="H13" s="74"/>
      <c r="I13" s="77"/>
    </row>
    <row r="14" spans="2:9" ht="25.95" customHeight="1" x14ac:dyDescent="0.35">
      <c r="B14" s="74"/>
      <c r="C14" s="77"/>
      <c r="E14" s="74"/>
      <c r="F14" s="77"/>
      <c r="H14" s="74"/>
      <c r="I14" s="77"/>
    </row>
    <row r="15" spans="2:9" ht="25.95" customHeight="1" x14ac:dyDescent="0.35">
      <c r="B15" s="74"/>
      <c r="C15" s="77"/>
      <c r="E15" s="74"/>
      <c r="F15" s="77"/>
      <c r="H15" s="74"/>
      <c r="I15" s="77"/>
    </row>
    <row r="16" spans="2:9" ht="25.95" customHeight="1" x14ac:dyDescent="0.35">
      <c r="B16" s="74"/>
      <c r="C16" s="77"/>
      <c r="E16" s="74"/>
      <c r="F16" s="77"/>
      <c r="H16" s="74"/>
      <c r="I16" s="77"/>
    </row>
    <row r="17" spans="2:9" ht="25.95" customHeight="1" x14ac:dyDescent="0.35">
      <c r="B17" s="74"/>
      <c r="C17" s="77"/>
      <c r="E17" s="74"/>
      <c r="F17" s="77"/>
      <c r="H17" s="74"/>
      <c r="I17" s="77"/>
    </row>
    <row r="18" spans="2:9" ht="25.95" customHeight="1" x14ac:dyDescent="0.35">
      <c r="B18" s="74"/>
      <c r="C18" s="77"/>
      <c r="E18" s="74"/>
      <c r="F18" s="77"/>
      <c r="H18" s="74"/>
      <c r="I18" s="77"/>
    </row>
    <row r="19" spans="2:9" ht="25.95" customHeight="1" x14ac:dyDescent="0.35">
      <c r="B19" s="74"/>
      <c r="C19" s="77"/>
      <c r="E19" s="74"/>
      <c r="F19" s="77"/>
      <c r="H19" s="74"/>
      <c r="I19" s="77"/>
    </row>
    <row r="20" spans="2:9" ht="25.95" customHeight="1" x14ac:dyDescent="0.35">
      <c r="B20" s="74"/>
      <c r="C20" s="77"/>
      <c r="E20" s="74"/>
      <c r="F20" s="77"/>
      <c r="H20" s="74"/>
      <c r="I20" s="77"/>
    </row>
    <row r="21" spans="2:9" ht="25.95" customHeight="1" thickBot="1" x14ac:dyDescent="0.4">
      <c r="B21" s="75"/>
      <c r="C21" s="78"/>
      <c r="E21" s="75"/>
      <c r="F21" s="78"/>
      <c r="H21" s="75"/>
      <c r="I21" s="78"/>
    </row>
    <row r="22" spans="2:9" ht="25.95" customHeight="1" thickBot="1" x14ac:dyDescent="0.4">
      <c r="B22" s="89" t="s">
        <v>24</v>
      </c>
      <c r="C22" s="90">
        <f>SUM(C8:C21)</f>
        <v>0</v>
      </c>
      <c r="E22" s="95" t="s">
        <v>24</v>
      </c>
      <c r="F22" s="96">
        <f>SUM(F8:F21)</f>
        <v>0</v>
      </c>
      <c r="H22" s="95" t="s">
        <v>24</v>
      </c>
      <c r="I22" s="96">
        <f>SUM(I8:I21)</f>
        <v>0</v>
      </c>
    </row>
    <row r="23" spans="2:9" ht="18.600000000000001" customHeight="1" x14ac:dyDescent="0.35"/>
    <row r="24" spans="2:9" ht="18.600000000000001" customHeight="1" x14ac:dyDescent="0.35"/>
    <row r="25" spans="2:9" ht="18.600000000000001" customHeight="1" x14ac:dyDescent="0.35"/>
    <row r="26" spans="2:9" ht="18.600000000000001" customHeight="1" x14ac:dyDescent="0.35"/>
    <row r="27" spans="2:9" ht="18.600000000000001" customHeight="1" x14ac:dyDescent="0.35"/>
    <row r="28" spans="2:9" ht="18.600000000000001" customHeight="1" x14ac:dyDescent="0.35"/>
    <row r="29" spans="2:9" ht="18.600000000000001" customHeight="1" x14ac:dyDescent="0.35"/>
    <row r="30" spans="2:9" s="27" customFormat="1" ht="15.75" customHeight="1" x14ac:dyDescent="0.35">
      <c r="B30" s="24"/>
      <c r="C30" s="24"/>
      <c r="D30" s="24"/>
      <c r="E30" s="24"/>
      <c r="F30" s="24"/>
      <c r="H30" s="24"/>
      <c r="I30" s="24"/>
    </row>
  </sheetData>
  <phoneticPr fontId="5" type="noConversion"/>
  <pageMargins left="0.511811024" right="0.511811024" top="0.78740157499999996" bottom="0.78740157499999996" header="0.31496062000000002" footer="0.31496062000000002"/>
  <pageSetup paperSize="9" scale="65" fitToHeight="0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1B757-478D-439E-A227-1FF1C45DFF16}">
  <sheetPr>
    <pageSetUpPr fitToPage="1"/>
  </sheetPr>
  <dimension ref="B1:N18"/>
  <sheetViews>
    <sheetView showGridLines="0" zoomScale="70" zoomScaleNormal="70" workbookViewId="0">
      <selection activeCell="I4" sqref="I4"/>
    </sheetView>
  </sheetViews>
  <sheetFormatPr defaultRowHeight="14.4" x14ac:dyDescent="0.3"/>
  <cols>
    <col min="1" max="1" width="4.33203125" customWidth="1"/>
    <col min="2" max="2" width="38.44140625" customWidth="1"/>
    <col min="3" max="14" width="17.109375" customWidth="1"/>
  </cols>
  <sheetData>
    <row r="1" spans="2:14" s="24" customFormat="1" ht="18" x14ac:dyDescent="0.35"/>
    <row r="2" spans="2:14" s="24" customFormat="1" ht="21" x14ac:dyDescent="0.4">
      <c r="B2" s="71" t="s">
        <v>39</v>
      </c>
    </row>
    <row r="3" spans="2:14" s="24" customFormat="1" ht="27" customHeight="1" x14ac:dyDescent="0.4">
      <c r="B3" s="71" t="s">
        <v>33</v>
      </c>
    </row>
    <row r="4" spans="2:14" s="24" customFormat="1" ht="27" customHeight="1" x14ac:dyDescent="0.35"/>
    <row r="6" spans="2:14" ht="26.25" customHeight="1" x14ac:dyDescent="0.3">
      <c r="B6" s="29" t="s">
        <v>32</v>
      </c>
      <c r="C6" s="30" t="s">
        <v>12</v>
      </c>
      <c r="D6" s="30" t="s">
        <v>13</v>
      </c>
      <c r="E6" s="30" t="s">
        <v>14</v>
      </c>
      <c r="F6" s="30" t="s">
        <v>15</v>
      </c>
      <c r="G6" s="30" t="s">
        <v>16</v>
      </c>
      <c r="H6" s="30" t="s">
        <v>17</v>
      </c>
      <c r="I6" s="30" t="s">
        <v>18</v>
      </c>
      <c r="J6" s="30" t="s">
        <v>19</v>
      </c>
      <c r="K6" s="30" t="s">
        <v>20</v>
      </c>
      <c r="L6" s="30" t="s">
        <v>21</v>
      </c>
      <c r="M6" s="30" t="s">
        <v>22</v>
      </c>
      <c r="N6" s="30" t="s">
        <v>23</v>
      </c>
    </row>
    <row r="7" spans="2:14" ht="34.950000000000003" customHeight="1" x14ac:dyDescent="0.3">
      <c r="B7" s="99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</row>
    <row r="8" spans="2:14" ht="34.950000000000003" customHeight="1" x14ac:dyDescent="0.3">
      <c r="B8" s="99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</row>
    <row r="9" spans="2:14" ht="34.950000000000003" customHeight="1" x14ac:dyDescent="0.3">
      <c r="B9" s="99"/>
      <c r="C9" s="100"/>
      <c r="D9" s="100"/>
      <c r="E9" s="100"/>
      <c r="F9" s="100"/>
      <c r="G9" s="100"/>
      <c r="H9" s="100"/>
      <c r="I9" s="100"/>
      <c r="J9" s="100"/>
      <c r="K9" s="100"/>
      <c r="L9" s="100"/>
      <c r="M9" s="100"/>
      <c r="N9" s="100"/>
    </row>
    <row r="10" spans="2:14" ht="34.950000000000003" customHeight="1" x14ac:dyDescent="0.3">
      <c r="B10" s="99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</row>
    <row r="11" spans="2:14" ht="34.950000000000003" customHeight="1" x14ac:dyDescent="0.3">
      <c r="B11" s="99"/>
      <c r="C11" s="100"/>
      <c r="D11" s="100"/>
      <c r="E11" s="100"/>
      <c r="F11" s="100"/>
      <c r="G11" s="100"/>
      <c r="H11" s="100"/>
      <c r="I11" s="100"/>
      <c r="J11" s="100"/>
      <c r="K11" s="100"/>
      <c r="L11" s="100"/>
      <c r="M11" s="100"/>
      <c r="N11" s="100"/>
    </row>
    <row r="12" spans="2:14" ht="34.950000000000003" customHeight="1" x14ac:dyDescent="0.3">
      <c r="B12" s="99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</row>
    <row r="13" spans="2:14" ht="34.950000000000003" customHeight="1" x14ac:dyDescent="0.3">
      <c r="B13" s="99"/>
      <c r="C13" s="100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</row>
    <row r="14" spans="2:14" ht="34.950000000000003" customHeight="1" x14ac:dyDescent="0.3">
      <c r="B14" s="99"/>
      <c r="C14" s="100"/>
      <c r="D14" s="100"/>
      <c r="E14" s="100"/>
      <c r="F14" s="100"/>
      <c r="G14" s="100"/>
      <c r="H14" s="100"/>
      <c r="I14" s="100"/>
      <c r="J14" s="100"/>
      <c r="K14" s="100"/>
      <c r="L14" s="100"/>
      <c r="M14" s="100"/>
      <c r="N14" s="100"/>
    </row>
    <row r="15" spans="2:14" ht="34.950000000000003" customHeight="1" x14ac:dyDescent="0.3"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</row>
    <row r="16" spans="2:14" ht="34.950000000000003" customHeight="1" x14ac:dyDescent="0.3"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</row>
    <row r="17" spans="2:14" ht="34.950000000000003" customHeight="1" x14ac:dyDescent="0.3"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</row>
    <row r="18" spans="2:14" ht="34.950000000000003" customHeight="1" x14ac:dyDescent="0.3"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</row>
  </sheetData>
  <pageMargins left="0.511811024" right="0.511811024" top="0.78740157499999996" bottom="0.78740157499999996" header="0.31496062000000002" footer="0.31496062000000002"/>
  <pageSetup paperSize="9" scale="55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12CE5-D06F-430B-A94D-871FD318DFD4}">
  <dimension ref="A2:O29"/>
  <sheetViews>
    <sheetView showGridLines="0" topLeftCell="A5" workbookViewId="0">
      <selection activeCell="A8" sqref="A8:XFD16"/>
    </sheetView>
  </sheetViews>
  <sheetFormatPr defaultColWidth="8.88671875" defaultRowHeight="15.6" x14ac:dyDescent="0.3"/>
  <cols>
    <col min="1" max="1" width="4.6640625" style="1" customWidth="1"/>
    <col min="2" max="2" width="26" style="1" customWidth="1"/>
    <col min="3" max="3" width="16.6640625" style="37" customWidth="1"/>
    <col min="4" max="14" width="16.6640625" style="1" customWidth="1"/>
    <col min="15" max="15" width="18.33203125" style="1" customWidth="1"/>
    <col min="16" max="16384" width="8.88671875" style="1"/>
  </cols>
  <sheetData>
    <row r="2" spans="1:15" x14ac:dyDescent="0.3">
      <c r="B2" s="1" t="s">
        <v>39</v>
      </c>
    </row>
    <row r="3" spans="1:15" ht="27" customHeight="1" x14ac:dyDescent="0.3">
      <c r="B3" s="1" t="s">
        <v>33</v>
      </c>
    </row>
    <row r="6" spans="1:15" ht="24" customHeight="1" x14ac:dyDescent="0.3">
      <c r="B6" s="31" t="s">
        <v>4</v>
      </c>
      <c r="C6" s="34" t="s">
        <v>12</v>
      </c>
      <c r="D6" s="28" t="s">
        <v>13</v>
      </c>
      <c r="E6" s="28" t="s">
        <v>14</v>
      </c>
      <c r="F6" s="28" t="s">
        <v>15</v>
      </c>
      <c r="G6" s="28" t="s">
        <v>16</v>
      </c>
      <c r="H6" s="28" t="s">
        <v>17</v>
      </c>
      <c r="I6" s="28" t="s">
        <v>18</v>
      </c>
      <c r="J6" s="28" t="s">
        <v>19</v>
      </c>
      <c r="K6" s="28" t="s">
        <v>20</v>
      </c>
      <c r="L6" s="28" t="s">
        <v>21</v>
      </c>
      <c r="M6" s="28" t="s">
        <v>22</v>
      </c>
      <c r="N6" s="28" t="s">
        <v>23</v>
      </c>
      <c r="O6" s="33" t="s">
        <v>24</v>
      </c>
    </row>
    <row r="7" spans="1:15" x14ac:dyDescent="0.3">
      <c r="B7" s="38" t="s">
        <v>8</v>
      </c>
      <c r="C7" s="39">
        <f>C8+C11+C14</f>
        <v>0</v>
      </c>
      <c r="D7" s="39">
        <f t="shared" ref="D7:N7" si="0">D8+D11+D14</f>
        <v>0</v>
      </c>
      <c r="E7" s="39">
        <f t="shared" si="0"/>
        <v>0</v>
      </c>
      <c r="F7" s="39">
        <f t="shared" si="0"/>
        <v>0</v>
      </c>
      <c r="G7" s="39">
        <f t="shared" si="0"/>
        <v>0</v>
      </c>
      <c r="H7" s="39">
        <f t="shared" si="0"/>
        <v>0</v>
      </c>
      <c r="I7" s="39">
        <f t="shared" si="0"/>
        <v>0</v>
      </c>
      <c r="J7" s="39">
        <f t="shared" si="0"/>
        <v>0</v>
      </c>
      <c r="K7" s="39">
        <f t="shared" si="0"/>
        <v>0</v>
      </c>
      <c r="L7" s="39">
        <f t="shared" si="0"/>
        <v>0</v>
      </c>
      <c r="M7" s="39">
        <f t="shared" si="0"/>
        <v>0</v>
      </c>
      <c r="N7" s="39">
        <f t="shared" si="0"/>
        <v>0</v>
      </c>
      <c r="O7" s="40">
        <f>SUM(C7:N7)</f>
        <v>0</v>
      </c>
    </row>
    <row r="8" spans="1:15" s="44" customFormat="1" x14ac:dyDescent="0.3">
      <c r="A8" s="177"/>
      <c r="B8" s="41" t="s">
        <v>10</v>
      </c>
      <c r="C8" s="42">
        <f>C9-C10</f>
        <v>0</v>
      </c>
      <c r="D8" s="42">
        <f t="shared" ref="D8:N8" si="1">D9-D10</f>
        <v>0</v>
      </c>
      <c r="E8" s="42">
        <f t="shared" si="1"/>
        <v>0</v>
      </c>
      <c r="F8" s="42">
        <f t="shared" si="1"/>
        <v>0</v>
      </c>
      <c r="G8" s="42">
        <f t="shared" si="1"/>
        <v>0</v>
      </c>
      <c r="H8" s="42">
        <f t="shared" si="1"/>
        <v>0</v>
      </c>
      <c r="I8" s="42">
        <f t="shared" si="1"/>
        <v>0</v>
      </c>
      <c r="J8" s="42">
        <f t="shared" si="1"/>
        <v>0</v>
      </c>
      <c r="K8" s="42">
        <f t="shared" si="1"/>
        <v>0</v>
      </c>
      <c r="L8" s="42">
        <f t="shared" si="1"/>
        <v>0</v>
      </c>
      <c r="M8" s="42">
        <f t="shared" si="1"/>
        <v>0</v>
      </c>
      <c r="N8" s="42">
        <f t="shared" si="1"/>
        <v>0</v>
      </c>
      <c r="O8" s="43">
        <f>SUM(C8:N8)</f>
        <v>0</v>
      </c>
    </row>
    <row r="9" spans="1:15" s="25" customFormat="1" x14ac:dyDescent="0.3">
      <c r="A9" s="177"/>
      <c r="B9" s="45" t="s">
        <v>8</v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7">
        <f t="shared" ref="O9:O22" si="2">SUM(C9:N9)</f>
        <v>0</v>
      </c>
    </row>
    <row r="10" spans="1:15" s="25" customFormat="1" x14ac:dyDescent="0.3">
      <c r="A10" s="177"/>
      <c r="B10" s="45" t="s">
        <v>9</v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7">
        <f t="shared" si="2"/>
        <v>0</v>
      </c>
    </row>
    <row r="11" spans="1:15" s="50" customFormat="1" ht="15" customHeight="1" x14ac:dyDescent="0.3">
      <c r="A11" s="177"/>
      <c r="B11" s="48" t="s">
        <v>11</v>
      </c>
      <c r="C11" s="42">
        <f>C12-C13</f>
        <v>0</v>
      </c>
      <c r="D11" s="42">
        <f t="shared" ref="D11:N11" si="3">D12-D13</f>
        <v>0</v>
      </c>
      <c r="E11" s="42">
        <f t="shared" si="3"/>
        <v>0</v>
      </c>
      <c r="F11" s="42">
        <f t="shared" si="3"/>
        <v>0</v>
      </c>
      <c r="G11" s="42">
        <f t="shared" si="3"/>
        <v>0</v>
      </c>
      <c r="H11" s="42">
        <f t="shared" si="3"/>
        <v>0</v>
      </c>
      <c r="I11" s="42">
        <f t="shared" si="3"/>
        <v>0</v>
      </c>
      <c r="J11" s="42">
        <f t="shared" si="3"/>
        <v>0</v>
      </c>
      <c r="K11" s="42">
        <f t="shared" si="3"/>
        <v>0</v>
      </c>
      <c r="L11" s="42">
        <f t="shared" si="3"/>
        <v>0</v>
      </c>
      <c r="M11" s="42">
        <f t="shared" si="3"/>
        <v>0</v>
      </c>
      <c r="N11" s="42">
        <f t="shared" si="3"/>
        <v>0</v>
      </c>
      <c r="O11" s="49">
        <f t="shared" si="2"/>
        <v>0</v>
      </c>
    </row>
    <row r="12" spans="1:15" s="53" customFormat="1" ht="15" customHeight="1" x14ac:dyDescent="0.3">
      <c r="A12" s="177"/>
      <c r="B12" s="45" t="s">
        <v>8</v>
      </c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2">
        <f t="shared" si="2"/>
        <v>0</v>
      </c>
    </row>
    <row r="13" spans="1:15" s="53" customFormat="1" ht="15" customHeight="1" x14ac:dyDescent="0.3">
      <c r="A13" s="177"/>
      <c r="B13" s="45" t="s">
        <v>9</v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2">
        <f t="shared" si="2"/>
        <v>0</v>
      </c>
    </row>
    <row r="14" spans="1:15" s="50" customFormat="1" ht="15" customHeight="1" x14ac:dyDescent="0.3">
      <c r="A14" s="177"/>
      <c r="B14" s="48" t="s">
        <v>25</v>
      </c>
      <c r="C14" s="42">
        <f>C15-C16</f>
        <v>0</v>
      </c>
      <c r="D14" s="42">
        <f t="shared" ref="D14:N14" si="4">D15-D16</f>
        <v>0</v>
      </c>
      <c r="E14" s="42">
        <f t="shared" si="4"/>
        <v>0</v>
      </c>
      <c r="F14" s="42">
        <f t="shared" si="4"/>
        <v>0</v>
      </c>
      <c r="G14" s="42">
        <f t="shared" si="4"/>
        <v>0</v>
      </c>
      <c r="H14" s="42">
        <f t="shared" si="4"/>
        <v>0</v>
      </c>
      <c r="I14" s="42">
        <f t="shared" si="4"/>
        <v>0</v>
      </c>
      <c r="J14" s="42">
        <f t="shared" si="4"/>
        <v>0</v>
      </c>
      <c r="K14" s="42">
        <f t="shared" si="4"/>
        <v>0</v>
      </c>
      <c r="L14" s="42">
        <f t="shared" si="4"/>
        <v>0</v>
      </c>
      <c r="M14" s="42">
        <f t="shared" si="4"/>
        <v>0</v>
      </c>
      <c r="N14" s="42">
        <f t="shared" si="4"/>
        <v>0</v>
      </c>
      <c r="O14" s="49">
        <f t="shared" si="2"/>
        <v>0</v>
      </c>
    </row>
    <row r="15" spans="1:15" s="53" customFormat="1" ht="15" customHeight="1" x14ac:dyDescent="0.3">
      <c r="A15" s="177"/>
      <c r="B15" s="45" t="s">
        <v>8</v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2">
        <f t="shared" si="2"/>
        <v>0</v>
      </c>
    </row>
    <row r="16" spans="1:15" s="53" customFormat="1" ht="15" customHeight="1" x14ac:dyDescent="0.3">
      <c r="A16" s="177"/>
      <c r="B16" s="45" t="s">
        <v>9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2">
        <f t="shared" si="2"/>
        <v>0</v>
      </c>
    </row>
    <row r="17" spans="2:15" s="50" customFormat="1" x14ac:dyDescent="0.3">
      <c r="B17" s="54" t="s">
        <v>6</v>
      </c>
      <c r="C17" s="55">
        <f>C18-C19</f>
        <v>0</v>
      </c>
      <c r="D17" s="55">
        <f t="shared" ref="D17:N17" si="5">D18-D19</f>
        <v>0</v>
      </c>
      <c r="E17" s="55">
        <f t="shared" si="5"/>
        <v>0</v>
      </c>
      <c r="F17" s="55">
        <f t="shared" si="5"/>
        <v>0</v>
      </c>
      <c r="G17" s="55">
        <f t="shared" si="5"/>
        <v>0</v>
      </c>
      <c r="H17" s="55">
        <f t="shared" si="5"/>
        <v>0</v>
      </c>
      <c r="I17" s="55">
        <f t="shared" si="5"/>
        <v>0</v>
      </c>
      <c r="J17" s="55">
        <f t="shared" si="5"/>
        <v>0</v>
      </c>
      <c r="K17" s="55">
        <f t="shared" si="5"/>
        <v>0</v>
      </c>
      <c r="L17" s="55">
        <f t="shared" si="5"/>
        <v>0</v>
      </c>
      <c r="M17" s="55">
        <f t="shared" si="5"/>
        <v>0</v>
      </c>
      <c r="N17" s="55">
        <f t="shared" si="5"/>
        <v>0</v>
      </c>
      <c r="O17" s="56">
        <f t="shared" si="2"/>
        <v>0</v>
      </c>
    </row>
    <row r="18" spans="2:15" s="53" customFormat="1" x14ac:dyDescent="0.3">
      <c r="B18" s="45" t="s">
        <v>8</v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2">
        <f t="shared" si="2"/>
        <v>0</v>
      </c>
    </row>
    <row r="19" spans="2:15" s="53" customFormat="1" x14ac:dyDescent="0.3">
      <c r="B19" s="45" t="s">
        <v>9</v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2">
        <f t="shared" si="2"/>
        <v>0</v>
      </c>
    </row>
    <row r="20" spans="2:15" s="50" customFormat="1" x14ac:dyDescent="0.3">
      <c r="B20" s="57" t="s">
        <v>7</v>
      </c>
      <c r="C20" s="58">
        <f>C21-C22</f>
        <v>0</v>
      </c>
      <c r="D20" s="58">
        <f t="shared" ref="D20:N20" si="6">D21-D22</f>
        <v>0</v>
      </c>
      <c r="E20" s="58">
        <f t="shared" si="6"/>
        <v>0</v>
      </c>
      <c r="F20" s="58">
        <f t="shared" si="6"/>
        <v>0</v>
      </c>
      <c r="G20" s="58">
        <f t="shared" si="6"/>
        <v>0</v>
      </c>
      <c r="H20" s="58">
        <f t="shared" si="6"/>
        <v>0</v>
      </c>
      <c r="I20" s="58">
        <f t="shared" si="6"/>
        <v>0</v>
      </c>
      <c r="J20" s="58">
        <f t="shared" si="6"/>
        <v>0</v>
      </c>
      <c r="K20" s="58">
        <f t="shared" si="6"/>
        <v>0</v>
      </c>
      <c r="L20" s="58">
        <f t="shared" si="6"/>
        <v>0</v>
      </c>
      <c r="M20" s="58">
        <f t="shared" si="6"/>
        <v>0</v>
      </c>
      <c r="N20" s="58">
        <f t="shared" si="6"/>
        <v>0</v>
      </c>
      <c r="O20" s="59">
        <f t="shared" si="2"/>
        <v>0</v>
      </c>
    </row>
    <row r="21" spans="2:15" s="53" customFormat="1" x14ac:dyDescent="0.3">
      <c r="B21" s="45" t="s">
        <v>8</v>
      </c>
      <c r="C21" s="51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52">
        <f t="shared" si="2"/>
        <v>0</v>
      </c>
    </row>
    <row r="22" spans="2:15" s="53" customFormat="1" x14ac:dyDescent="0.3">
      <c r="B22" s="45" t="s">
        <v>9</v>
      </c>
      <c r="C22" s="51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52">
        <f t="shared" si="2"/>
        <v>0</v>
      </c>
    </row>
    <row r="25" spans="2:15" ht="24" customHeight="1" x14ac:dyDescent="0.3">
      <c r="B25" s="32" t="s">
        <v>30</v>
      </c>
      <c r="C25" s="34" t="s">
        <v>12</v>
      </c>
      <c r="D25" s="28" t="s">
        <v>13</v>
      </c>
      <c r="E25" s="28" t="s">
        <v>14</v>
      </c>
      <c r="F25" s="28" t="s">
        <v>15</v>
      </c>
      <c r="G25" s="28" t="s">
        <v>16</v>
      </c>
      <c r="H25" s="28" t="s">
        <v>17</v>
      </c>
      <c r="I25" s="28" t="s">
        <v>18</v>
      </c>
      <c r="J25" s="28" t="s">
        <v>19</v>
      </c>
      <c r="K25" s="28" t="s">
        <v>20</v>
      </c>
      <c r="L25" s="28" t="s">
        <v>21</v>
      </c>
      <c r="M25" s="28" t="s">
        <v>22</v>
      </c>
      <c r="N25" s="28" t="s">
        <v>23</v>
      </c>
      <c r="O25" s="33" t="s">
        <v>24</v>
      </c>
    </row>
    <row r="26" spans="2:15" x14ac:dyDescent="0.3">
      <c r="B26" s="35" t="s">
        <v>5</v>
      </c>
      <c r="C26" s="60">
        <f>C7</f>
        <v>0</v>
      </c>
      <c r="D26" s="60">
        <f t="shared" ref="D26:O26" si="7">D7</f>
        <v>0</v>
      </c>
      <c r="E26" s="60">
        <f t="shared" si="7"/>
        <v>0</v>
      </c>
      <c r="F26" s="60">
        <f t="shared" si="7"/>
        <v>0</v>
      </c>
      <c r="G26" s="60">
        <f t="shared" si="7"/>
        <v>0</v>
      </c>
      <c r="H26" s="60">
        <f t="shared" si="7"/>
        <v>0</v>
      </c>
      <c r="I26" s="60">
        <f t="shared" si="7"/>
        <v>0</v>
      </c>
      <c r="J26" s="60">
        <f t="shared" si="7"/>
        <v>0</v>
      </c>
      <c r="K26" s="60">
        <f t="shared" si="7"/>
        <v>0</v>
      </c>
      <c r="L26" s="60">
        <f t="shared" si="7"/>
        <v>0</v>
      </c>
      <c r="M26" s="60">
        <f t="shared" si="7"/>
        <v>0</v>
      </c>
      <c r="N26" s="60">
        <f t="shared" si="7"/>
        <v>0</v>
      </c>
      <c r="O26" s="60">
        <f t="shared" si="7"/>
        <v>0</v>
      </c>
    </row>
    <row r="27" spans="2:15" x14ac:dyDescent="0.3">
      <c r="B27" s="35" t="s">
        <v>6</v>
      </c>
      <c r="C27" s="60">
        <f>C17</f>
        <v>0</v>
      </c>
      <c r="D27" s="60">
        <f t="shared" ref="D27:O27" si="8">D17</f>
        <v>0</v>
      </c>
      <c r="E27" s="60">
        <f t="shared" si="8"/>
        <v>0</v>
      </c>
      <c r="F27" s="60">
        <f t="shared" si="8"/>
        <v>0</v>
      </c>
      <c r="G27" s="60">
        <f t="shared" si="8"/>
        <v>0</v>
      </c>
      <c r="H27" s="60">
        <f t="shared" si="8"/>
        <v>0</v>
      </c>
      <c r="I27" s="60">
        <f t="shared" si="8"/>
        <v>0</v>
      </c>
      <c r="J27" s="60">
        <f t="shared" si="8"/>
        <v>0</v>
      </c>
      <c r="K27" s="60">
        <f t="shared" si="8"/>
        <v>0</v>
      </c>
      <c r="L27" s="60">
        <f t="shared" si="8"/>
        <v>0</v>
      </c>
      <c r="M27" s="60">
        <f t="shared" si="8"/>
        <v>0</v>
      </c>
      <c r="N27" s="60">
        <f t="shared" si="8"/>
        <v>0</v>
      </c>
      <c r="O27" s="60">
        <f t="shared" si="8"/>
        <v>0</v>
      </c>
    </row>
    <row r="28" spans="2:15" x14ac:dyDescent="0.3">
      <c r="B28" s="35" t="s">
        <v>7</v>
      </c>
      <c r="C28" s="60">
        <f>C20</f>
        <v>0</v>
      </c>
      <c r="D28" s="60">
        <f t="shared" ref="D28:O28" si="9">D20</f>
        <v>0</v>
      </c>
      <c r="E28" s="60">
        <f t="shared" si="9"/>
        <v>0</v>
      </c>
      <c r="F28" s="60">
        <f t="shared" si="9"/>
        <v>0</v>
      </c>
      <c r="G28" s="60">
        <f t="shared" si="9"/>
        <v>0</v>
      </c>
      <c r="H28" s="60">
        <f t="shared" si="9"/>
        <v>0</v>
      </c>
      <c r="I28" s="60">
        <f t="shared" si="9"/>
        <v>0</v>
      </c>
      <c r="J28" s="60">
        <f t="shared" si="9"/>
        <v>0</v>
      </c>
      <c r="K28" s="60">
        <f t="shared" si="9"/>
        <v>0</v>
      </c>
      <c r="L28" s="60">
        <f t="shared" si="9"/>
        <v>0</v>
      </c>
      <c r="M28" s="60">
        <f t="shared" si="9"/>
        <v>0</v>
      </c>
      <c r="N28" s="60">
        <f t="shared" si="9"/>
        <v>0</v>
      </c>
      <c r="O28" s="60">
        <f t="shared" si="9"/>
        <v>0</v>
      </c>
    </row>
    <row r="29" spans="2:15" x14ac:dyDescent="0.3">
      <c r="B29" s="36" t="s">
        <v>31</v>
      </c>
      <c r="C29" s="58">
        <f>SUM(C26:C28)</f>
        <v>0</v>
      </c>
      <c r="D29" s="58">
        <f t="shared" ref="D29:O29" si="10">SUM(D26:D28)</f>
        <v>0</v>
      </c>
      <c r="E29" s="58">
        <f t="shared" si="10"/>
        <v>0</v>
      </c>
      <c r="F29" s="58">
        <f t="shared" si="10"/>
        <v>0</v>
      </c>
      <c r="G29" s="58">
        <f t="shared" si="10"/>
        <v>0</v>
      </c>
      <c r="H29" s="58">
        <f t="shared" si="10"/>
        <v>0</v>
      </c>
      <c r="I29" s="58">
        <f t="shared" si="10"/>
        <v>0</v>
      </c>
      <c r="J29" s="58">
        <f t="shared" si="10"/>
        <v>0</v>
      </c>
      <c r="K29" s="58">
        <f t="shared" si="10"/>
        <v>0</v>
      </c>
      <c r="L29" s="58">
        <f t="shared" si="10"/>
        <v>0</v>
      </c>
      <c r="M29" s="58">
        <f t="shared" si="10"/>
        <v>0</v>
      </c>
      <c r="N29" s="58">
        <f t="shared" si="10"/>
        <v>0</v>
      </c>
      <c r="O29" s="58">
        <f t="shared" si="10"/>
        <v>0</v>
      </c>
    </row>
  </sheetData>
  <mergeCells count="3">
    <mergeCell ref="A8:A10"/>
    <mergeCell ref="A11:A13"/>
    <mergeCell ref="A14:A16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E99BA-F3E3-404B-BED9-FFA3BD297176}">
  <sheetPr>
    <pageSetUpPr fitToPage="1"/>
  </sheetPr>
  <dimension ref="A2:N29"/>
  <sheetViews>
    <sheetView showGridLines="0" tabSelected="1" zoomScale="60" zoomScaleNormal="60" workbookViewId="0">
      <selection activeCell="C29" sqref="C29:N29"/>
    </sheetView>
  </sheetViews>
  <sheetFormatPr defaultColWidth="8.88671875" defaultRowHeight="15.6" x14ac:dyDescent="0.3"/>
  <cols>
    <col min="1" max="1" width="4.6640625" style="1" customWidth="1"/>
    <col min="2" max="2" width="26" style="1" customWidth="1"/>
    <col min="3" max="3" width="16.6640625" style="37" customWidth="1"/>
    <col min="4" max="14" width="16.6640625" style="104" customWidth="1"/>
    <col min="15" max="16384" width="8.88671875" style="1"/>
  </cols>
  <sheetData>
    <row r="2" spans="1:14" ht="21" x14ac:dyDescent="0.4">
      <c r="B2" s="71" t="s">
        <v>39</v>
      </c>
    </row>
    <row r="3" spans="1:14" ht="27" customHeight="1" x14ac:dyDescent="0.4">
      <c r="B3" s="71" t="s">
        <v>33</v>
      </c>
    </row>
    <row r="6" spans="1:14" ht="24" customHeight="1" thickBot="1" x14ac:dyDescent="0.35">
      <c r="C6" s="111" t="s">
        <v>12</v>
      </c>
      <c r="D6" s="29" t="s">
        <v>13</v>
      </c>
      <c r="E6" s="29" t="s">
        <v>14</v>
      </c>
      <c r="F6" s="29" t="s">
        <v>15</v>
      </c>
      <c r="G6" s="29" t="s">
        <v>16</v>
      </c>
      <c r="H6" s="29" t="s">
        <v>17</v>
      </c>
      <c r="I6" s="29" t="s">
        <v>18</v>
      </c>
      <c r="J6" s="29" t="s">
        <v>19</v>
      </c>
      <c r="K6" s="29" t="s">
        <v>20</v>
      </c>
      <c r="L6" s="29" t="s">
        <v>21</v>
      </c>
      <c r="M6" s="29" t="s">
        <v>22</v>
      </c>
      <c r="N6" s="29" t="s">
        <v>23</v>
      </c>
    </row>
    <row r="7" spans="1:14" s="105" customFormat="1" ht="25.95" customHeight="1" thickBot="1" x14ac:dyDescent="0.35">
      <c r="B7" s="108" t="s">
        <v>58</v>
      </c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</row>
    <row r="8" spans="1:14" s="102" customFormat="1" ht="25.95" customHeight="1" x14ac:dyDescent="0.3">
      <c r="A8" s="177"/>
      <c r="B8" s="112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3"/>
    </row>
    <row r="9" spans="1:14" s="25" customFormat="1" ht="25.95" customHeight="1" x14ac:dyDescent="0.3">
      <c r="A9" s="177"/>
      <c r="B9" s="114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115"/>
    </row>
    <row r="10" spans="1:14" s="25" customFormat="1" ht="25.95" customHeight="1" x14ac:dyDescent="0.3">
      <c r="A10" s="177"/>
      <c r="B10" s="114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115"/>
    </row>
    <row r="11" spans="1:14" s="102" customFormat="1" ht="25.95" customHeight="1" x14ac:dyDescent="0.3">
      <c r="A11" s="177"/>
      <c r="B11" s="116"/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17"/>
    </row>
    <row r="12" spans="1:14" s="53" customFormat="1" ht="25.95" customHeight="1" x14ac:dyDescent="0.3">
      <c r="A12" s="177"/>
      <c r="B12" s="114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118"/>
    </row>
    <row r="13" spans="1:14" s="53" customFormat="1" ht="25.95" customHeight="1" x14ac:dyDescent="0.3">
      <c r="A13" s="177"/>
      <c r="B13" s="114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118"/>
    </row>
    <row r="14" spans="1:14" s="102" customFormat="1" ht="25.95" customHeight="1" x14ac:dyDescent="0.3">
      <c r="A14" s="177"/>
      <c r="B14" s="116"/>
      <c r="C14" s="101"/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17"/>
    </row>
    <row r="15" spans="1:14" s="53" customFormat="1" ht="25.95" customHeight="1" x14ac:dyDescent="0.3">
      <c r="A15" s="177"/>
      <c r="B15" s="114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118"/>
    </row>
    <row r="16" spans="1:14" s="53" customFormat="1" ht="25.95" customHeight="1" x14ac:dyDescent="0.3">
      <c r="A16" s="177"/>
      <c r="B16" s="114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118"/>
    </row>
    <row r="17" spans="2:14" s="102" customFormat="1" ht="25.95" customHeight="1" thickBot="1" x14ac:dyDescent="0.35">
      <c r="B17" s="119"/>
      <c r="C17" s="107"/>
      <c r="D17" s="107"/>
      <c r="E17" s="107"/>
      <c r="F17" s="107"/>
      <c r="G17" s="107"/>
      <c r="H17" s="107"/>
      <c r="I17" s="107"/>
      <c r="J17" s="107"/>
      <c r="K17" s="107"/>
      <c r="L17" s="107"/>
      <c r="M17" s="107"/>
      <c r="N17" s="120"/>
    </row>
    <row r="18" spans="2:14" s="105" customFormat="1" ht="25.95" customHeight="1" thickBot="1" x14ac:dyDescent="0.35">
      <c r="B18" s="108" t="s">
        <v>59</v>
      </c>
      <c r="C18" s="126"/>
      <c r="D18" s="126"/>
      <c r="E18" s="126"/>
      <c r="F18" s="126"/>
      <c r="G18" s="126"/>
      <c r="H18" s="126"/>
      <c r="I18" s="126"/>
      <c r="J18" s="126"/>
      <c r="K18" s="126"/>
      <c r="L18" s="126"/>
      <c r="M18" s="126"/>
      <c r="N18" s="126"/>
    </row>
    <row r="19" spans="2:14" s="106" customFormat="1" ht="25.95" customHeight="1" x14ac:dyDescent="0.3">
      <c r="B19" s="121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8"/>
    </row>
    <row r="20" spans="2:14" s="106" customFormat="1" ht="25.95" customHeight="1" x14ac:dyDescent="0.3">
      <c r="B20" s="122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24"/>
    </row>
    <row r="21" spans="2:14" s="106" customFormat="1" ht="25.95" customHeight="1" x14ac:dyDescent="0.3">
      <c r="B21" s="122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24"/>
    </row>
    <row r="22" spans="2:14" s="106" customFormat="1" ht="25.95" customHeight="1" x14ac:dyDescent="0.3">
      <c r="B22" s="122"/>
      <c r="C22" s="103"/>
      <c r="D22" s="103"/>
      <c r="E22" s="103"/>
      <c r="F22" s="103"/>
      <c r="G22" s="103"/>
      <c r="H22" s="103"/>
      <c r="I22" s="103"/>
      <c r="J22" s="103"/>
      <c r="K22" s="103"/>
      <c r="L22" s="103"/>
      <c r="M22" s="103"/>
      <c r="N22" s="124"/>
    </row>
    <row r="23" spans="2:14" s="106" customFormat="1" ht="25.95" customHeight="1" x14ac:dyDescent="0.3">
      <c r="B23" s="122"/>
      <c r="C23" s="103"/>
      <c r="D23" s="103"/>
      <c r="E23" s="103"/>
      <c r="F23" s="103"/>
      <c r="G23" s="103"/>
      <c r="H23" s="103"/>
      <c r="I23" s="103"/>
      <c r="J23" s="103"/>
      <c r="K23" s="103"/>
      <c r="L23" s="103"/>
      <c r="M23" s="103"/>
      <c r="N23" s="124"/>
    </row>
    <row r="24" spans="2:14" s="106" customFormat="1" ht="25.95" customHeight="1" x14ac:dyDescent="0.3">
      <c r="B24" s="122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24"/>
    </row>
    <row r="25" spans="2:14" s="53" customFormat="1" ht="25.95" customHeight="1" x14ac:dyDescent="0.3">
      <c r="B25" s="114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118"/>
    </row>
    <row r="26" spans="2:14" s="102" customFormat="1" ht="25.95" customHeight="1" x14ac:dyDescent="0.3">
      <c r="B26" s="12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24"/>
    </row>
    <row r="27" spans="2:14" s="53" customFormat="1" ht="25.95" customHeight="1" x14ac:dyDescent="0.3">
      <c r="B27" s="114"/>
      <c r="C27" s="51"/>
      <c r="D27" s="129"/>
      <c r="E27" s="129"/>
      <c r="F27" s="129"/>
      <c r="G27" s="129"/>
      <c r="H27" s="129"/>
      <c r="I27" s="129"/>
      <c r="J27" s="129"/>
      <c r="K27" s="129"/>
      <c r="L27" s="129"/>
      <c r="M27" s="129"/>
      <c r="N27" s="130"/>
    </row>
    <row r="28" spans="2:14" s="53" customFormat="1" ht="25.95" customHeight="1" thickBot="1" x14ac:dyDescent="0.35">
      <c r="B28" s="125"/>
      <c r="C28" s="109"/>
      <c r="D28" s="131"/>
      <c r="E28" s="131"/>
      <c r="F28" s="131"/>
      <c r="G28" s="131"/>
      <c r="H28" s="131"/>
      <c r="I28" s="131"/>
      <c r="J28" s="131"/>
      <c r="K28" s="131"/>
      <c r="L28" s="131"/>
      <c r="M28" s="131"/>
      <c r="N28" s="132"/>
    </row>
    <row r="29" spans="2:14" s="25" customFormat="1" ht="25.95" customHeight="1" thickBot="1" x14ac:dyDescent="0.35">
      <c r="B29" s="108" t="s">
        <v>60</v>
      </c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</row>
  </sheetData>
  <mergeCells count="3">
    <mergeCell ref="A8:A10"/>
    <mergeCell ref="A11:A13"/>
    <mergeCell ref="A14:A16"/>
  </mergeCells>
  <phoneticPr fontId="5" type="noConversion"/>
  <pageMargins left="0.511811024" right="0.511811024" top="0.78740157499999996" bottom="0.78740157499999996" header="0.31496062000000002" footer="0.31496062000000002"/>
  <pageSetup paperSize="9" scale="5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C5FDA-8B49-4A46-9ACC-E0C3E8F9E937}">
  <sheetPr>
    <pageSetUpPr fitToPage="1"/>
  </sheetPr>
  <dimension ref="B2:H16"/>
  <sheetViews>
    <sheetView showGridLines="0" zoomScale="80" zoomScaleNormal="80" workbookViewId="0">
      <selection activeCell="C22" sqref="C22"/>
    </sheetView>
  </sheetViews>
  <sheetFormatPr defaultRowHeight="14.4" x14ac:dyDescent="0.3"/>
  <cols>
    <col min="1" max="1" width="2" customWidth="1"/>
    <col min="2" max="2" width="42.6640625" customWidth="1"/>
    <col min="3" max="3" width="35.88671875" customWidth="1"/>
    <col min="4" max="4" width="48.5546875" customWidth="1"/>
    <col min="5" max="5" width="22.6640625" customWidth="1"/>
    <col min="6" max="6" width="20" customWidth="1"/>
    <col min="7" max="8" width="18.44140625" customWidth="1"/>
  </cols>
  <sheetData>
    <row r="2" spans="2:8" ht="21" x14ac:dyDescent="0.4">
      <c r="B2" s="71" t="s">
        <v>39</v>
      </c>
      <c r="C2" s="1"/>
      <c r="D2" s="1"/>
    </row>
    <row r="3" spans="2:8" ht="21" x14ac:dyDescent="0.4">
      <c r="B3" s="71" t="s">
        <v>33</v>
      </c>
      <c r="C3" s="1"/>
      <c r="D3" s="1"/>
    </row>
    <row r="4" spans="2:8" ht="14.25" customHeight="1" thickBot="1" x14ac:dyDescent="0.35"/>
    <row r="5" spans="2:8" ht="18.600000000000001" thickTop="1" x14ac:dyDescent="0.3">
      <c r="B5" s="69" t="s">
        <v>48</v>
      </c>
      <c r="C5" s="68" t="s">
        <v>42</v>
      </c>
      <c r="D5" s="61" t="s">
        <v>43</v>
      </c>
      <c r="E5" s="61" t="s">
        <v>44</v>
      </c>
      <c r="F5" s="61" t="s">
        <v>45</v>
      </c>
      <c r="G5" s="62" t="s">
        <v>46</v>
      </c>
      <c r="H5" s="70" t="s">
        <v>47</v>
      </c>
    </row>
    <row r="6" spans="2:8" ht="39.9" customHeight="1" x14ac:dyDescent="0.3">
      <c r="B6" s="63"/>
      <c r="C6" s="63"/>
      <c r="D6" s="133"/>
      <c r="E6" s="66"/>
      <c r="F6" s="67"/>
      <c r="G6" s="65"/>
      <c r="H6" s="63"/>
    </row>
    <row r="7" spans="2:8" ht="39.9" customHeight="1" x14ac:dyDescent="0.3">
      <c r="B7" s="63"/>
      <c r="C7" s="63"/>
      <c r="D7" s="133"/>
      <c r="E7" s="66"/>
      <c r="F7" s="67"/>
      <c r="G7" s="65"/>
      <c r="H7" s="63"/>
    </row>
    <row r="8" spans="2:8" ht="39.9" customHeight="1" x14ac:dyDescent="0.3">
      <c r="B8" s="63"/>
      <c r="C8" s="63"/>
      <c r="D8" s="133"/>
      <c r="E8" s="66"/>
      <c r="F8" s="67"/>
      <c r="G8" s="65"/>
      <c r="H8" s="63"/>
    </row>
    <row r="9" spans="2:8" ht="39.9" customHeight="1" x14ac:dyDescent="0.3">
      <c r="B9" s="63"/>
      <c r="C9" s="63"/>
      <c r="D9" s="133"/>
      <c r="E9" s="66"/>
      <c r="F9" s="67"/>
      <c r="G9" s="65"/>
      <c r="H9" s="63"/>
    </row>
    <row r="10" spans="2:8" ht="39.9" customHeight="1" x14ac:dyDescent="0.3">
      <c r="B10" s="63"/>
      <c r="C10" s="63"/>
      <c r="D10" s="64"/>
      <c r="E10" s="66"/>
      <c r="F10" s="67"/>
      <c r="G10" s="65"/>
      <c r="H10" s="63"/>
    </row>
    <row r="11" spans="2:8" ht="39.9" customHeight="1" x14ac:dyDescent="0.3">
      <c r="B11" s="63"/>
      <c r="C11" s="63"/>
      <c r="D11" s="64"/>
      <c r="E11" s="66"/>
      <c r="F11" s="67"/>
      <c r="G11" s="65"/>
      <c r="H11" s="63"/>
    </row>
    <row r="12" spans="2:8" ht="39.9" customHeight="1" x14ac:dyDescent="0.3">
      <c r="B12" s="63"/>
      <c r="C12" s="63"/>
      <c r="D12" s="64"/>
      <c r="E12" s="66"/>
      <c r="F12" s="67"/>
      <c r="G12" s="65"/>
      <c r="H12" s="63"/>
    </row>
    <row r="13" spans="2:8" ht="39.9" customHeight="1" x14ac:dyDescent="0.3">
      <c r="B13" s="63"/>
      <c r="C13" s="63"/>
      <c r="D13" s="64"/>
      <c r="E13" s="67"/>
      <c r="F13" s="67"/>
      <c r="G13" s="65"/>
      <c r="H13" s="63"/>
    </row>
    <row r="14" spans="2:8" ht="39.9" customHeight="1" x14ac:dyDescent="0.3">
      <c r="B14" s="63"/>
      <c r="C14" s="63"/>
      <c r="D14" s="64"/>
      <c r="E14" s="66"/>
      <c r="F14" s="67"/>
      <c r="G14" s="65"/>
      <c r="H14" s="63"/>
    </row>
    <row r="15" spans="2:8" ht="39.9" customHeight="1" x14ac:dyDescent="0.3">
      <c r="B15" s="63"/>
      <c r="C15" s="63"/>
      <c r="D15" s="64"/>
      <c r="E15" s="67"/>
      <c r="F15" s="67"/>
      <c r="G15" s="65"/>
      <c r="H15" s="63"/>
    </row>
    <row r="16" spans="2:8" ht="39.9" customHeight="1" x14ac:dyDescent="0.3">
      <c r="B16" s="63"/>
      <c r="C16" s="63"/>
      <c r="D16" s="64"/>
      <c r="E16" s="66"/>
      <c r="F16" s="67"/>
      <c r="G16" s="65"/>
      <c r="H16" s="63"/>
    </row>
  </sheetData>
  <conditionalFormatting sqref="D6:D16">
    <cfRule type="cellIs" dxfId="3" priority="2" operator="equal">
      <formula>"AMBOS"</formula>
    </cfRule>
    <cfRule type="cellIs" dxfId="2" priority="3" operator="equal">
      <formula>"SARA"</formula>
    </cfRule>
    <cfRule type="containsText" dxfId="1" priority="4" operator="containsText" text="SÉRGIO">
      <formula>NOT(ISERROR(SEARCH("SÉRGIO",D6)))</formula>
    </cfRule>
  </conditionalFormatting>
  <pageMargins left="0.25" right="0.25" top="0.75" bottom="0.75" header="0.3" footer="0.3"/>
  <pageSetup paperSize="9" scale="69" fitToHeight="0" orientation="landscape" horizontalDpi="1200" verticalDpi="12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ADDA3E86-57C8-4C6E-B89D-0EEDE00F2AF7}">
            <xm:f>NOT(ISERROR(SEARCH(#REF!,B6)))</xm:f>
            <xm:f>#REF!</xm:f>
            <x14:dxf>
              <font>
                <b/>
                <i val="0"/>
                <strike val="0"/>
                <color rgb="FF000029"/>
              </font>
              <fill>
                <patternFill>
                  <bgColor theme="0" tint="-0.14996795556505021"/>
                </patternFill>
              </fill>
            </x14:dxf>
          </x14:cfRule>
          <xm:sqref>B6:C16</xm:sqref>
        </x14:conditionalFormatting>
        <x14:conditionalFormatting xmlns:xm="http://schemas.microsoft.com/office/excel/2006/main">
          <x14:cfRule type="containsText" priority="5" operator="containsText" id="{11C4D1A5-AD70-4BA3-B88A-932A47924703}">
            <xm:f>NOT(ISERROR(SEARCH(#REF!,E6)))</xm:f>
            <xm:f>#REF!</xm:f>
            <x14:dxf>
              <font>
                <b/>
                <i val="0"/>
                <strike val="0"/>
                <color rgb="FF000029"/>
              </font>
              <fill>
                <patternFill>
                  <bgColor theme="0" tint="-0.14996795556505021"/>
                </patternFill>
              </fill>
            </x14:dxf>
          </x14:cfRule>
          <xm:sqref>E6:H16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Custo de produção </vt:lpstr>
      <vt:lpstr>Familia e Invest. - despesas</vt:lpstr>
      <vt:lpstr>Familia e ativos. - entradas</vt:lpstr>
      <vt:lpstr>Calendário Planejamento</vt:lpstr>
      <vt:lpstr>Fluxo de caixa EX</vt:lpstr>
      <vt:lpstr>Fluxo de caixa</vt:lpstr>
      <vt:lpstr>Definição de metas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sergioguimaraes@lx360.com.br</dc:creator>
  <cp:lastModifiedBy>Sérgio Guimarães</cp:lastModifiedBy>
  <cp:lastPrinted>2026-06-05T21:30:47Z</cp:lastPrinted>
  <dcterms:created xsi:type="dcterms:W3CDTF">2024-05-11T19:04:33Z</dcterms:created>
  <dcterms:modified xsi:type="dcterms:W3CDTF">2026-06-05T21:33:23Z</dcterms:modified>
</cp:coreProperties>
</file>